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jmoquete\Downloads\PLANTILLAS SIRECINE\"/>
    </mc:Choice>
  </mc:AlternateContent>
  <xr:revisionPtr revIDLastSave="0" documentId="8_{E645548D-918C-417B-B580-899D15D454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RAS EXTRA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6" i="3" l="1"/>
  <c r="G26" i="3" s="1"/>
  <c r="F15" i="3"/>
  <c r="G15" i="3" s="1"/>
  <c r="F23" i="3"/>
  <c r="G23" i="3"/>
  <c r="F16" i="3"/>
  <c r="G16" i="3" s="1"/>
  <c r="F21" i="3"/>
  <c r="G21" i="3" s="1"/>
  <c r="F17" i="3"/>
  <c r="G17" i="3" s="1"/>
  <c r="F18" i="3"/>
  <c r="G18" i="3" s="1"/>
  <c r="F19" i="3"/>
  <c r="G19" i="3" s="1"/>
  <c r="F20" i="3"/>
  <c r="G20" i="3" s="1"/>
  <c r="F22" i="3"/>
  <c r="G22" i="3" s="1"/>
  <c r="F24" i="3"/>
  <c r="G24" i="3" s="1"/>
  <c r="I24" i="3" s="1"/>
  <c r="F25" i="3"/>
  <c r="G25" i="3" s="1"/>
  <c r="E27" i="3"/>
  <c r="I23" i="3" l="1"/>
  <c r="K23" i="3" s="1"/>
  <c r="I25" i="3"/>
  <c r="K25" i="3" s="1"/>
  <c r="L25" i="3" s="1"/>
  <c r="M25" i="3" s="1"/>
  <c r="I26" i="3"/>
  <c r="K26" i="3"/>
  <c r="L26" i="3" s="1"/>
  <c r="M26" i="3" s="1"/>
  <c r="J26" i="3"/>
  <c r="I22" i="3"/>
  <c r="I16" i="3"/>
  <c r="K16" i="3" s="1"/>
  <c r="L16" i="3" s="1"/>
  <c r="M16" i="3" s="1"/>
  <c r="I20" i="3"/>
  <c r="K20" i="3" s="1"/>
  <c r="L20" i="3" s="1"/>
  <c r="M20" i="3" s="1"/>
  <c r="I18" i="3"/>
  <c r="J18" i="3" s="1"/>
  <c r="I21" i="3"/>
  <c r="K21" i="3" s="1"/>
  <c r="L21" i="3" s="1"/>
  <c r="M21" i="3" s="1"/>
  <c r="I19" i="3"/>
  <c r="J19" i="3" s="1"/>
  <c r="I17" i="3"/>
  <c r="J17" i="3" s="1"/>
  <c r="K24" i="3"/>
  <c r="L24" i="3" s="1"/>
  <c r="M24" i="3" s="1"/>
  <c r="J24" i="3"/>
  <c r="J23" i="3"/>
  <c r="L23" i="3"/>
  <c r="M23" i="3" s="1"/>
  <c r="G27" i="3"/>
  <c r="J22" i="3"/>
  <c r="K22" i="3"/>
  <c r="L22" i="3" s="1"/>
  <c r="M22" i="3" s="1"/>
  <c r="J20" i="3"/>
  <c r="I15" i="3"/>
  <c r="J25" i="3" l="1"/>
  <c r="J21" i="3"/>
  <c r="J16" i="3"/>
  <c r="K18" i="3"/>
  <c r="L18" i="3" s="1"/>
  <c r="M18" i="3" s="1"/>
  <c r="K17" i="3"/>
  <c r="L17" i="3" s="1"/>
  <c r="M17" i="3" s="1"/>
  <c r="K19" i="3"/>
  <c r="L19" i="3" s="1"/>
  <c r="M19" i="3" s="1"/>
  <c r="I27" i="3"/>
  <c r="J15" i="3"/>
  <c r="K15" i="3"/>
  <c r="J27" i="3" l="1"/>
  <c r="K27" i="3"/>
  <c r="L15" i="3"/>
  <c r="L30" i="3"/>
  <c r="L27" i="3" l="1"/>
  <c r="M15" i="3"/>
  <c r="M27" i="3" s="1"/>
</calcChain>
</file>

<file path=xl/sharedStrings.xml><?xml version="1.0" encoding="utf-8"?>
<sst xmlns="http://schemas.openxmlformats.org/spreadsheetml/2006/main" count="24" uniqueCount="24">
  <si>
    <t>CARGO</t>
  </si>
  <si>
    <t>NOMBRE</t>
  </si>
  <si>
    <t>CEDULA</t>
  </si>
  <si>
    <t>SEMANAL</t>
  </si>
  <si>
    <t>DIARIO</t>
  </si>
  <si>
    <t>HORAS</t>
  </si>
  <si>
    <t>TOTAL DESCUENTO</t>
  </si>
  <si>
    <t>TOTAL</t>
  </si>
  <si>
    <t>NETO A PAGAR</t>
  </si>
  <si>
    <t>ITBIS (18%)</t>
  </si>
  <si>
    <t>TOTAL DEL GASTO (TOTAL BRUTO + TOTAL ITBIS):</t>
  </si>
  <si>
    <t>PROYECTO:</t>
  </si>
  <si>
    <t>PUR:</t>
  </si>
  <si>
    <t>PRODUCTOR:</t>
  </si>
  <si>
    <t>PROD. DE LINEA:</t>
  </si>
  <si>
    <t>HORAS TOTAL</t>
  </si>
  <si>
    <t>MONTO BRUTO</t>
  </si>
  <si>
    <t>ISR (2% 10%Y 27%)</t>
  </si>
  <si>
    <t>FORMA DE PAGO</t>
  </si>
  <si>
    <t>CUENTA</t>
  </si>
  <si>
    <r>
      <t xml:space="preserve">Nota: </t>
    </r>
    <r>
      <rPr>
        <sz val="12"/>
        <color theme="1"/>
        <rFont val="Century Gothic"/>
        <family val="1"/>
      </rPr>
      <t xml:space="preserve">En la columna del impuesto sobre la renta (ISR) el cálculo esta en base al 10%. Favor tomar en cuenta que la base de este porcentaje pude ser modificado según las normas de retencion de la DGII sobre el 2%,10% y 27%.
</t>
    </r>
    <r>
      <rPr>
        <b/>
        <sz val="12"/>
        <color rgb="FFEF202E"/>
        <rFont val="Century Gothic"/>
        <family val="1"/>
      </rPr>
      <t>Esta la unica columna que puede ser modificada.</t>
    </r>
  </si>
  <si>
    <t xml:space="preserve">CASA PRODUCTORA:                                                        </t>
  </si>
  <si>
    <t>PREPARADO POR:</t>
  </si>
  <si>
    <t>SIRE-PL04 CÁLCULO DE HORAS EXTRAS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</si>
</sst>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 "/>
    <numFmt numFmtId="165" formatCode="0.0000_ "/>
    <numFmt numFmtId="166" formatCode="#,##0.00;[Red]#,##0.00"/>
    <numFmt numFmtId="167" formatCode="_-[$$-409]* #,##0.00_ ;_-[$$-409]* \-#,##0.00\ ;_-[$$-409]* &quot;-&quot;??_ ;_-@_ "/>
    <numFmt numFmtId="168" formatCode="0.0_ "/>
  </numFmts>
  <fonts count="17">
    <font>
      <sz val="11"/>
      <color theme="1"/>
      <name val="Calibri"/>
      <family val="2"/>
      <charset val="134"/>
      <scheme val="minor"/>
    </font>
    <font>
      <b/>
      <sz val="14"/>
      <color theme="1"/>
      <name val="Calibri"/>
      <family val="2"/>
    </font>
    <font>
      <u/>
      <sz val="11"/>
      <color theme="10"/>
      <name val="Calibri"/>
      <family val="2"/>
      <charset val="134"/>
      <scheme val="minor"/>
    </font>
    <font>
      <u/>
      <sz val="11"/>
      <color theme="11"/>
      <name val="Calibri"/>
      <family val="2"/>
      <charset val="134"/>
      <scheme val="minor"/>
    </font>
    <font>
      <b/>
      <sz val="12"/>
      <color rgb="FF000000"/>
      <name val="Century Gothic"/>
      <family val="1"/>
    </font>
    <font>
      <sz val="12"/>
      <color theme="1"/>
      <name val="Century Gothic"/>
      <family val="1"/>
    </font>
    <font>
      <b/>
      <sz val="12"/>
      <color rgb="FFFF0000"/>
      <name val="Century Gothic"/>
      <family val="1"/>
    </font>
    <font>
      <b/>
      <sz val="12"/>
      <color theme="1"/>
      <name val="Century Gothic"/>
      <family val="1"/>
    </font>
    <font>
      <sz val="12"/>
      <color rgb="FF000000"/>
      <name val="Century Gothic"/>
      <family val="1"/>
    </font>
    <font>
      <b/>
      <sz val="12"/>
      <color theme="0"/>
      <name val="Century Gothic"/>
      <family val="1"/>
    </font>
    <font>
      <b/>
      <sz val="12"/>
      <color rgb="FFEF202E"/>
      <name val="Century Gothic"/>
      <family val="1"/>
    </font>
    <font>
      <b/>
      <sz val="10"/>
      <color rgb="FF000000"/>
      <name val="Century Gothic"/>
      <family val="1"/>
    </font>
    <font>
      <b/>
      <sz val="10"/>
      <color theme="1"/>
      <name val="Century Gothic"/>
      <family val="1"/>
    </font>
    <font>
      <sz val="10"/>
      <color rgb="FF000000"/>
      <name val="Century Gothic"/>
      <family val="1"/>
    </font>
    <font>
      <sz val="10"/>
      <color indexed="8"/>
      <name val="Century Gothic"/>
      <family val="1"/>
    </font>
    <font>
      <sz val="10"/>
      <color theme="1"/>
      <name val="Century Gothic"/>
      <family val="1"/>
    </font>
    <font>
      <b/>
      <sz val="12"/>
      <color rgb="FFEF202D"/>
      <name val="Century Gothic"/>
      <family val="1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1"/>
        <bgColor indexed="64"/>
      </patternFill>
    </fill>
    <fill>
      <patternFill patternType="solid">
        <fgColor rgb="FFEF202E"/>
        <bgColor indexed="64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3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166" fontId="0" fillId="0" borderId="0" xfId="0" applyNumberFormat="1" applyAlignment="1">
      <alignment horizontal="left" vertical="top"/>
    </xf>
    <xf numFmtId="0" fontId="4" fillId="2" borderId="2" xfId="0" applyFont="1" applyFill="1" applyBorder="1" applyAlignment="1">
      <alignment vertical="top"/>
    </xf>
    <xf numFmtId="0" fontId="4" fillId="2" borderId="1" xfId="0" applyFont="1" applyFill="1" applyBorder="1" applyAlignment="1">
      <alignment vertical="top"/>
    </xf>
    <xf numFmtId="0" fontId="4" fillId="2" borderId="2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66" fontId="4" fillId="2" borderId="1" xfId="0" applyNumberFormat="1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8" fillId="2" borderId="11" xfId="0" applyFont="1" applyFill="1" applyBorder="1" applyAlignment="1">
      <alignment horizontal="right" vertical="top"/>
    </xf>
    <xf numFmtId="0" fontId="8" fillId="2" borderId="13" xfId="0" applyFont="1" applyFill="1" applyBorder="1" applyAlignment="1">
      <alignment horizontal="right" vertical="top"/>
    </xf>
    <xf numFmtId="0" fontId="0" fillId="0" borderId="13" xfId="0" applyBorder="1" applyAlignment="1">
      <alignment horizontal="left" vertical="top"/>
    </xf>
    <xf numFmtId="0" fontId="8" fillId="2" borderId="15" xfId="0" applyFont="1" applyFill="1" applyBorder="1" applyAlignment="1">
      <alignment horizontal="right" vertical="top"/>
    </xf>
    <xf numFmtId="0" fontId="9" fillId="8" borderId="3" xfId="0" applyFont="1" applyFill="1" applyBorder="1" applyAlignment="1">
      <alignment horizontal="center" vertical="center"/>
    </xf>
    <xf numFmtId="166" fontId="9" fillId="8" borderId="3" xfId="0" applyNumberFormat="1" applyFont="1" applyFill="1" applyBorder="1" applyAlignment="1">
      <alignment horizontal="center" vertical="center"/>
    </xf>
    <xf numFmtId="4" fontId="9" fillId="8" borderId="3" xfId="0" applyNumberFormat="1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vertical="top"/>
    </xf>
    <xf numFmtId="0" fontId="11" fillId="2" borderId="12" xfId="0" applyFont="1" applyFill="1" applyBorder="1" applyAlignment="1">
      <alignment vertical="top"/>
    </xf>
    <xf numFmtId="0" fontId="11" fillId="2" borderId="14" xfId="0" applyFont="1" applyFill="1" applyBorder="1" applyAlignment="1">
      <alignment horizontal="left" vertical="top"/>
    </xf>
    <xf numFmtId="0" fontId="12" fillId="0" borderId="12" xfId="0" applyFont="1" applyBorder="1" applyAlignment="1">
      <alignment horizontal="left" vertical="top"/>
    </xf>
    <xf numFmtId="164" fontId="13" fillId="4" borderId="3" xfId="0" applyNumberFormat="1" applyFont="1" applyFill="1" applyBorder="1" applyAlignment="1">
      <alignment horizontal="center" vertical="center"/>
    </xf>
    <xf numFmtId="49" fontId="14" fillId="7" borderId="3" xfId="0" applyNumberFormat="1" applyFont="1" applyFill="1" applyBorder="1" applyAlignment="1">
      <alignment horizontal="center" vertical="center" wrapText="1"/>
    </xf>
    <xf numFmtId="167" fontId="13" fillId="5" borderId="3" xfId="0" applyNumberFormat="1" applyFont="1" applyFill="1" applyBorder="1" applyAlignment="1">
      <alignment horizontal="center" vertical="center"/>
    </xf>
    <xf numFmtId="166" fontId="13" fillId="5" borderId="3" xfId="0" applyNumberFormat="1" applyFont="1" applyFill="1" applyBorder="1" applyAlignment="1">
      <alignment horizontal="center" vertical="center"/>
    </xf>
    <xf numFmtId="165" fontId="13" fillId="6" borderId="3" xfId="0" applyNumberFormat="1" applyFont="1" applyFill="1" applyBorder="1" applyAlignment="1">
      <alignment horizontal="center" vertical="center"/>
    </xf>
    <xf numFmtId="168" fontId="13" fillId="4" borderId="3" xfId="0" applyNumberFormat="1" applyFont="1" applyFill="1" applyBorder="1" applyAlignment="1">
      <alignment horizontal="center" vertical="center"/>
    </xf>
    <xf numFmtId="166" fontId="13" fillId="2" borderId="3" xfId="0" applyNumberFormat="1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167" fontId="14" fillId="7" borderId="3" xfId="0" applyNumberFormat="1" applyFont="1" applyFill="1" applyBorder="1" applyAlignment="1">
      <alignment horizontal="center" vertical="center" wrapText="1"/>
    </xf>
    <xf numFmtId="49" fontId="14" fillId="7" borderId="8" xfId="0" applyNumberFormat="1" applyFont="1" applyFill="1" applyBorder="1" applyAlignment="1">
      <alignment horizontal="center" vertical="center" wrapText="1"/>
    </xf>
    <xf numFmtId="167" fontId="14" fillId="7" borderId="8" xfId="0" applyNumberFormat="1" applyFont="1" applyFill="1" applyBorder="1" applyAlignment="1">
      <alignment horizontal="center" vertical="center" wrapText="1"/>
    </xf>
    <xf numFmtId="49" fontId="14" fillId="7" borderId="9" xfId="0" applyNumberFormat="1" applyFont="1" applyFill="1" applyBorder="1" applyAlignment="1">
      <alignment horizontal="center" vertical="center" wrapText="1"/>
    </xf>
    <xf numFmtId="167" fontId="14" fillId="7" borderId="9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4" fontId="13" fillId="5" borderId="3" xfId="0" applyNumberFormat="1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166" fontId="5" fillId="0" borderId="2" xfId="0" applyNumberFormat="1" applyFont="1" applyBorder="1" applyAlignment="1">
      <alignment horizontal="left" vertical="top"/>
    </xf>
    <xf numFmtId="166" fontId="5" fillId="0" borderId="4" xfId="0" applyNumberFormat="1" applyFont="1" applyBorder="1" applyAlignment="1">
      <alignment horizontal="left" vertical="top"/>
    </xf>
    <xf numFmtId="0" fontId="7" fillId="0" borderId="19" xfId="0" applyFont="1" applyBorder="1" applyAlignment="1">
      <alignment horizontal="left" vertical="top"/>
    </xf>
    <xf numFmtId="0" fontId="7" fillId="0" borderId="19" xfId="0" applyFont="1" applyBorder="1" applyAlignment="1">
      <alignment horizontal="right" vertical="top"/>
    </xf>
    <xf numFmtId="167" fontId="7" fillId="0" borderId="5" xfId="0" applyNumberFormat="1" applyFont="1" applyBorder="1" applyAlignment="1">
      <alignment horizontal="center" vertical="top"/>
    </xf>
    <xf numFmtId="0" fontId="9" fillId="9" borderId="6" xfId="0" applyFont="1" applyFill="1" applyBorder="1" applyAlignment="1">
      <alignment horizontal="center" vertical="top"/>
    </xf>
    <xf numFmtId="0" fontId="9" fillId="9" borderId="7" xfId="0" applyFont="1" applyFill="1" applyBorder="1" applyAlignment="1">
      <alignment horizontal="center" vertical="top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1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Normal" xfId="0" builtinId="0"/>
  </cellStyles>
  <dxfs count="0"/>
  <tableStyles count="0" defaultTableStyle="TableStyleMedium9" defaultPivotStyle="PivotStyleLight16"/>
  <colors>
    <mruColors>
      <color rgb="FFEF20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20320</xdr:colOff>
      <xdr:row>0</xdr:row>
      <xdr:rowOff>20321</xdr:rowOff>
    </xdr:from>
    <xdr:to>
      <xdr:col>1</xdr:col>
      <xdr:colOff>45296</xdr:colOff>
      <xdr:row>6</xdr:row>
      <xdr:rowOff>134112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CEB01EB-086C-4782-9606-F5AB84267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20" y="20321"/>
          <a:ext cx="1951312" cy="15036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2:N33"/>
  <sheetViews>
    <sheetView tabSelected="1" zoomScale="125" zoomScaleNormal="125" zoomScalePageLayoutView="125" workbookViewId="0">
      <selection activeCell="B2" sqref="B2:B6"/>
    </sheetView>
  </sheetViews>
  <sheetFormatPr baseColWidth="10" defaultColWidth="8.77734375" defaultRowHeight="18"/>
  <cols>
    <col min="1" max="1" width="28.109375" style="1" customWidth="1"/>
    <col min="2" max="2" width="33.44140625" customWidth="1"/>
    <col min="3" max="3" width="28.109375" bestFit="1" customWidth="1"/>
    <col min="4" max="4" width="22.6640625" customWidth="1"/>
    <col min="5" max="5" width="14.77734375" customWidth="1"/>
    <col min="6" max="6" width="14.77734375" style="2" customWidth="1"/>
    <col min="7" max="7" width="13" bestFit="1" customWidth="1"/>
    <col min="8" max="8" width="14.77734375" customWidth="1"/>
    <col min="9" max="9" width="16.77734375" style="2" bestFit="1" customWidth="1"/>
    <col min="10" max="10" width="16.77734375" customWidth="1"/>
    <col min="11" max="11" width="19.44140625" bestFit="1" customWidth="1"/>
    <col min="12" max="12" width="19.77734375" bestFit="1" customWidth="1"/>
    <col min="13" max="13" width="16.77734375" customWidth="1"/>
    <col min="14" max="14" width="18.44140625" bestFit="1" customWidth="1"/>
  </cols>
  <sheetData>
    <row r="2" spans="1:14">
      <c r="B2" s="52" t="s">
        <v>23</v>
      </c>
    </row>
    <row r="3" spans="1:14">
      <c r="B3" s="52"/>
    </row>
    <row r="4" spans="1:14">
      <c r="B4" s="52"/>
    </row>
    <row r="5" spans="1:14">
      <c r="B5" s="52"/>
    </row>
    <row r="6" spans="1:14">
      <c r="B6" s="52"/>
    </row>
    <row r="7" spans="1:14" ht="18.600000000000001" thickBot="1"/>
    <row r="8" spans="1:14" ht="15">
      <c r="A8" s="19" t="s">
        <v>21</v>
      </c>
      <c r="B8" s="12"/>
      <c r="C8" s="3"/>
      <c r="D8" s="3"/>
      <c r="E8" s="3"/>
      <c r="F8" s="3"/>
      <c r="G8" s="4"/>
      <c r="H8" s="4"/>
      <c r="I8" s="4"/>
      <c r="J8" s="5"/>
      <c r="K8" s="5"/>
      <c r="L8" s="5"/>
      <c r="M8" s="5"/>
      <c r="N8" s="6"/>
    </row>
    <row r="9" spans="1:14" ht="15">
      <c r="A9" s="20" t="s">
        <v>11</v>
      </c>
      <c r="B9" s="13"/>
      <c r="C9" s="3"/>
      <c r="D9" s="3"/>
      <c r="E9" s="3"/>
      <c r="F9" s="3"/>
      <c r="G9" s="4"/>
      <c r="H9" s="4"/>
      <c r="I9" s="4"/>
      <c r="J9" s="5"/>
      <c r="K9" s="5"/>
      <c r="L9" s="5"/>
      <c r="M9" s="5"/>
      <c r="N9" s="6"/>
    </row>
    <row r="10" spans="1:14" ht="15">
      <c r="A10" s="22" t="s">
        <v>13</v>
      </c>
      <c r="B10" s="14"/>
      <c r="C10" s="3"/>
      <c r="D10" s="3"/>
      <c r="E10" s="3"/>
      <c r="F10" s="3"/>
      <c r="G10" s="3"/>
      <c r="H10" s="3"/>
      <c r="I10" s="3"/>
      <c r="J10" s="5"/>
      <c r="K10" s="5"/>
      <c r="L10" s="5"/>
      <c r="M10" s="5"/>
      <c r="N10" s="5"/>
    </row>
    <row r="11" spans="1:14" ht="15">
      <c r="A11" s="20" t="s">
        <v>14</v>
      </c>
      <c r="B11" s="13"/>
      <c r="C11" s="3"/>
      <c r="D11" s="3"/>
      <c r="E11" s="3"/>
      <c r="F11" s="3"/>
      <c r="G11" s="3"/>
      <c r="H11" s="3"/>
      <c r="I11" s="3"/>
      <c r="J11" s="5"/>
      <c r="K11" s="5"/>
      <c r="L11" s="5"/>
      <c r="M11" s="5"/>
      <c r="N11" s="5"/>
    </row>
    <row r="12" spans="1:14" ht="15.6" thickBot="1">
      <c r="A12" s="21" t="s">
        <v>12</v>
      </c>
      <c r="B12" s="15"/>
      <c r="C12" s="3"/>
      <c r="D12" s="5"/>
      <c r="E12" s="3"/>
      <c r="F12" s="3"/>
      <c r="G12" s="4"/>
      <c r="H12" s="4"/>
      <c r="I12" s="4"/>
      <c r="J12" s="5"/>
      <c r="K12" s="5"/>
      <c r="L12" s="5"/>
      <c r="M12" s="5"/>
      <c r="N12" s="6"/>
    </row>
    <row r="13" spans="1:14" ht="15">
      <c r="A13" s="6"/>
      <c r="B13" s="6"/>
      <c r="C13" s="6"/>
      <c r="D13" s="6"/>
      <c r="E13" s="6"/>
      <c r="F13" s="8"/>
      <c r="G13" s="6"/>
      <c r="H13" s="6"/>
      <c r="I13" s="8"/>
      <c r="J13" s="9"/>
      <c r="K13" s="5"/>
      <c r="L13" s="5"/>
      <c r="M13" s="5"/>
      <c r="N13" s="6"/>
    </row>
    <row r="14" spans="1:14" ht="22.05" customHeight="1">
      <c r="A14" s="16" t="s">
        <v>19</v>
      </c>
      <c r="B14" s="16" t="s">
        <v>0</v>
      </c>
      <c r="C14" s="16" t="s">
        <v>1</v>
      </c>
      <c r="D14" s="16" t="s">
        <v>2</v>
      </c>
      <c r="E14" s="16" t="s">
        <v>3</v>
      </c>
      <c r="F14" s="17" t="s">
        <v>4</v>
      </c>
      <c r="G14" s="16" t="s">
        <v>5</v>
      </c>
      <c r="H14" s="16" t="s">
        <v>15</v>
      </c>
      <c r="I14" s="17" t="s">
        <v>16</v>
      </c>
      <c r="J14" s="16" t="s">
        <v>9</v>
      </c>
      <c r="K14" s="16" t="s">
        <v>17</v>
      </c>
      <c r="L14" s="16" t="s">
        <v>6</v>
      </c>
      <c r="M14" s="16" t="s">
        <v>8</v>
      </c>
      <c r="N14" s="16" t="s">
        <v>18</v>
      </c>
    </row>
    <row r="15" spans="1:14" ht="28.05" customHeight="1">
      <c r="A15" s="23"/>
      <c r="B15" s="24"/>
      <c r="C15" s="24"/>
      <c r="D15" s="24"/>
      <c r="E15" s="25"/>
      <c r="F15" s="26">
        <f>E15/6</f>
        <v>0</v>
      </c>
      <c r="G15" s="27">
        <f>F15/12</f>
        <v>0</v>
      </c>
      <c r="H15" s="28"/>
      <c r="I15" s="29">
        <f>G15*H15</f>
        <v>0</v>
      </c>
      <c r="J15" s="29">
        <f>I15*0.18</f>
        <v>0</v>
      </c>
      <c r="K15" s="29">
        <f>I15*0.1</f>
        <v>0</v>
      </c>
      <c r="L15" s="29">
        <f t="shared" ref="L15:L26" si="0">K15</f>
        <v>0</v>
      </c>
      <c r="M15" s="29">
        <f>I15-L15</f>
        <v>0</v>
      </c>
      <c r="N15" s="30"/>
    </row>
    <row r="16" spans="1:14" ht="14.4">
      <c r="A16" s="23"/>
      <c r="B16" s="24"/>
      <c r="C16" s="24"/>
      <c r="D16" s="24"/>
      <c r="E16" s="31"/>
      <c r="F16" s="26">
        <f t="shared" ref="F16:F25" si="1">E16/6</f>
        <v>0</v>
      </c>
      <c r="G16" s="27">
        <f t="shared" ref="G16:G25" si="2">F16/12</f>
        <v>0</v>
      </c>
      <c r="H16" s="28"/>
      <c r="I16" s="29">
        <f t="shared" ref="I16:I25" si="3">G16*H16</f>
        <v>0</v>
      </c>
      <c r="J16" s="29">
        <f t="shared" ref="J16:J25" si="4">I16*0.18</f>
        <v>0</v>
      </c>
      <c r="K16" s="29">
        <f t="shared" ref="K16:K25" si="5">I16*0.1</f>
        <v>0</v>
      </c>
      <c r="L16" s="29">
        <f t="shared" si="0"/>
        <v>0</v>
      </c>
      <c r="M16" s="29">
        <f>I16-L16</f>
        <v>0</v>
      </c>
      <c r="N16" s="30"/>
    </row>
    <row r="17" spans="1:14" ht="14.4">
      <c r="A17" s="23"/>
      <c r="B17" s="24"/>
      <c r="C17" s="24"/>
      <c r="D17" s="24"/>
      <c r="E17" s="31"/>
      <c r="F17" s="26">
        <f t="shared" si="1"/>
        <v>0</v>
      </c>
      <c r="G17" s="27">
        <f t="shared" si="2"/>
        <v>0</v>
      </c>
      <c r="H17" s="28"/>
      <c r="I17" s="29">
        <f t="shared" si="3"/>
        <v>0</v>
      </c>
      <c r="J17" s="29">
        <f t="shared" si="4"/>
        <v>0</v>
      </c>
      <c r="K17" s="29">
        <f t="shared" si="5"/>
        <v>0</v>
      </c>
      <c r="L17" s="29">
        <f t="shared" si="0"/>
        <v>0</v>
      </c>
      <c r="M17" s="29">
        <f t="shared" ref="M17:M25" si="6">I17-L17</f>
        <v>0</v>
      </c>
      <c r="N17" s="30"/>
    </row>
    <row r="18" spans="1:14" ht="14.4">
      <c r="A18" s="23"/>
      <c r="B18" s="24"/>
      <c r="C18" s="24"/>
      <c r="D18" s="24"/>
      <c r="E18" s="31"/>
      <c r="F18" s="26">
        <f t="shared" si="1"/>
        <v>0</v>
      </c>
      <c r="G18" s="27">
        <f t="shared" si="2"/>
        <v>0</v>
      </c>
      <c r="H18" s="28"/>
      <c r="I18" s="29">
        <f t="shared" si="3"/>
        <v>0</v>
      </c>
      <c r="J18" s="29">
        <f t="shared" si="4"/>
        <v>0</v>
      </c>
      <c r="K18" s="29">
        <f t="shared" si="5"/>
        <v>0</v>
      </c>
      <c r="L18" s="29">
        <f t="shared" si="0"/>
        <v>0</v>
      </c>
      <c r="M18" s="29">
        <f t="shared" si="6"/>
        <v>0</v>
      </c>
      <c r="N18" s="30"/>
    </row>
    <row r="19" spans="1:14" ht="14.4">
      <c r="A19" s="23"/>
      <c r="B19" s="32"/>
      <c r="C19" s="32"/>
      <c r="D19" s="32"/>
      <c r="E19" s="33"/>
      <c r="F19" s="26">
        <f t="shared" si="1"/>
        <v>0</v>
      </c>
      <c r="G19" s="27">
        <f t="shared" si="2"/>
        <v>0</v>
      </c>
      <c r="H19" s="28"/>
      <c r="I19" s="29">
        <f t="shared" si="3"/>
        <v>0</v>
      </c>
      <c r="J19" s="29">
        <f t="shared" si="4"/>
        <v>0</v>
      </c>
      <c r="K19" s="29">
        <f t="shared" si="5"/>
        <v>0</v>
      </c>
      <c r="L19" s="29">
        <f t="shared" si="0"/>
        <v>0</v>
      </c>
      <c r="M19" s="29">
        <f t="shared" si="6"/>
        <v>0</v>
      </c>
      <c r="N19" s="30"/>
    </row>
    <row r="20" spans="1:14" ht="14.4">
      <c r="A20" s="23"/>
      <c r="B20" s="24"/>
      <c r="C20" s="24"/>
      <c r="D20" s="24"/>
      <c r="E20" s="31"/>
      <c r="F20" s="26">
        <f t="shared" si="1"/>
        <v>0</v>
      </c>
      <c r="G20" s="27">
        <f t="shared" si="2"/>
        <v>0</v>
      </c>
      <c r="H20" s="28"/>
      <c r="I20" s="29">
        <f t="shared" si="3"/>
        <v>0</v>
      </c>
      <c r="J20" s="29">
        <f t="shared" si="4"/>
        <v>0</v>
      </c>
      <c r="K20" s="29">
        <f t="shared" si="5"/>
        <v>0</v>
      </c>
      <c r="L20" s="29">
        <f t="shared" si="0"/>
        <v>0</v>
      </c>
      <c r="M20" s="29">
        <f t="shared" si="6"/>
        <v>0</v>
      </c>
      <c r="N20" s="30"/>
    </row>
    <row r="21" spans="1:14" ht="14.4">
      <c r="A21" s="23"/>
      <c r="B21" s="34"/>
      <c r="C21" s="34"/>
      <c r="D21" s="34"/>
      <c r="E21" s="35"/>
      <c r="F21" s="26">
        <f t="shared" si="1"/>
        <v>0</v>
      </c>
      <c r="G21" s="27">
        <f t="shared" si="2"/>
        <v>0</v>
      </c>
      <c r="H21" s="28"/>
      <c r="I21" s="29">
        <f t="shared" si="3"/>
        <v>0</v>
      </c>
      <c r="J21" s="29">
        <f t="shared" si="4"/>
        <v>0</v>
      </c>
      <c r="K21" s="29">
        <f t="shared" si="5"/>
        <v>0</v>
      </c>
      <c r="L21" s="29">
        <f t="shared" si="0"/>
        <v>0</v>
      </c>
      <c r="M21" s="29">
        <f t="shared" si="6"/>
        <v>0</v>
      </c>
      <c r="N21" s="30"/>
    </row>
    <row r="22" spans="1:14" ht="14.4">
      <c r="A22" s="23"/>
      <c r="B22" s="34"/>
      <c r="C22" s="34"/>
      <c r="D22" s="34"/>
      <c r="E22" s="35"/>
      <c r="F22" s="26">
        <f t="shared" si="1"/>
        <v>0</v>
      </c>
      <c r="G22" s="27">
        <f t="shared" si="2"/>
        <v>0</v>
      </c>
      <c r="H22" s="28"/>
      <c r="I22" s="29">
        <f t="shared" si="3"/>
        <v>0</v>
      </c>
      <c r="J22" s="29">
        <f t="shared" si="4"/>
        <v>0</v>
      </c>
      <c r="K22" s="29">
        <f>I22*0.1</f>
        <v>0</v>
      </c>
      <c r="L22" s="29">
        <f t="shared" si="0"/>
        <v>0</v>
      </c>
      <c r="M22" s="29">
        <f t="shared" si="6"/>
        <v>0</v>
      </c>
      <c r="N22" s="30"/>
    </row>
    <row r="23" spans="1:14" ht="25.95" customHeight="1">
      <c r="A23" s="23"/>
      <c r="B23" s="24"/>
      <c r="C23" s="24"/>
      <c r="D23" s="24"/>
      <c r="E23" s="31"/>
      <c r="F23" s="26">
        <f t="shared" si="1"/>
        <v>0</v>
      </c>
      <c r="G23" s="27">
        <f t="shared" si="2"/>
        <v>0</v>
      </c>
      <c r="H23" s="28"/>
      <c r="I23" s="29">
        <f t="shared" si="3"/>
        <v>0</v>
      </c>
      <c r="J23" s="29">
        <f>I23*0.18</f>
        <v>0</v>
      </c>
      <c r="K23" s="29">
        <f>I23*0.1</f>
        <v>0</v>
      </c>
      <c r="L23" s="29">
        <f t="shared" si="0"/>
        <v>0</v>
      </c>
      <c r="M23" s="29">
        <f t="shared" si="6"/>
        <v>0</v>
      </c>
      <c r="N23" s="30"/>
    </row>
    <row r="24" spans="1:14" ht="14.4">
      <c r="A24" s="23"/>
      <c r="B24" s="24"/>
      <c r="C24" s="24"/>
      <c r="D24" s="24"/>
      <c r="E24" s="31"/>
      <c r="F24" s="26">
        <f t="shared" si="1"/>
        <v>0</v>
      </c>
      <c r="G24" s="27">
        <f t="shared" si="2"/>
        <v>0</v>
      </c>
      <c r="H24" s="28"/>
      <c r="I24" s="29">
        <f t="shared" si="3"/>
        <v>0</v>
      </c>
      <c r="J24" s="29">
        <f t="shared" si="4"/>
        <v>0</v>
      </c>
      <c r="K24" s="29">
        <f t="shared" si="5"/>
        <v>0</v>
      </c>
      <c r="L24" s="29">
        <f t="shared" si="0"/>
        <v>0</v>
      </c>
      <c r="M24" s="29">
        <f t="shared" si="6"/>
        <v>0</v>
      </c>
      <c r="N24" s="30"/>
    </row>
    <row r="25" spans="1:14" ht="14.4">
      <c r="A25" s="23"/>
      <c r="B25" s="36"/>
      <c r="C25" s="36"/>
      <c r="D25" s="37"/>
      <c r="E25" s="38"/>
      <c r="F25" s="26">
        <f t="shared" si="1"/>
        <v>0</v>
      </c>
      <c r="G25" s="27">
        <f t="shared" si="2"/>
        <v>0</v>
      </c>
      <c r="H25" s="28"/>
      <c r="I25" s="29">
        <f t="shared" si="3"/>
        <v>0</v>
      </c>
      <c r="J25" s="29">
        <f t="shared" si="4"/>
        <v>0</v>
      </c>
      <c r="K25" s="29">
        <f t="shared" si="5"/>
        <v>0</v>
      </c>
      <c r="L25" s="29">
        <f t="shared" si="0"/>
        <v>0</v>
      </c>
      <c r="M25" s="29">
        <f t="shared" si="6"/>
        <v>0</v>
      </c>
      <c r="N25" s="30"/>
    </row>
    <row r="26" spans="1:14" ht="14.4">
      <c r="A26" s="23"/>
      <c r="B26" s="36"/>
      <c r="C26" s="36"/>
      <c r="D26" s="39"/>
      <c r="E26" s="38"/>
      <c r="F26" s="26">
        <f t="shared" ref="F26" si="7">E26/6</f>
        <v>0</v>
      </c>
      <c r="G26" s="27">
        <f t="shared" ref="G26" si="8">F26/12</f>
        <v>0</v>
      </c>
      <c r="H26" s="28"/>
      <c r="I26" s="29">
        <f t="shared" ref="I26" si="9">G26*H26</f>
        <v>0</v>
      </c>
      <c r="J26" s="29">
        <f t="shared" ref="J26" si="10">I26*0.18</f>
        <v>0</v>
      </c>
      <c r="K26" s="29">
        <f t="shared" ref="K26" si="11">I26*0.1</f>
        <v>0</v>
      </c>
      <c r="L26" s="29">
        <f t="shared" si="0"/>
        <v>0</v>
      </c>
      <c r="M26" s="29">
        <f t="shared" ref="M26" si="12">I26-L26</f>
        <v>0</v>
      </c>
      <c r="N26" s="30"/>
    </row>
    <row r="27" spans="1:14" ht="15">
      <c r="A27" s="16"/>
      <c r="B27" s="16"/>
      <c r="C27" s="16" t="s">
        <v>7</v>
      </c>
      <c r="D27" s="16"/>
      <c r="E27" s="18">
        <f>SUM(E15:E26)</f>
        <v>0</v>
      </c>
      <c r="F27" s="17">
        <v>0</v>
      </c>
      <c r="G27" s="17">
        <f>SUM(G15:G26)</f>
        <v>0</v>
      </c>
      <c r="H27" s="16"/>
      <c r="I27" s="17">
        <f>SUM(I15:I26)</f>
        <v>0</v>
      </c>
      <c r="J27" s="17">
        <f>SUM(J15:J26)</f>
        <v>0</v>
      </c>
      <c r="K27" s="17">
        <f>SUM(K15:K26)</f>
        <v>0</v>
      </c>
      <c r="L27" s="17">
        <f>SUM(L15:L26)</f>
        <v>0</v>
      </c>
      <c r="M27" s="17">
        <f>SUM(M15:M26)</f>
        <v>0</v>
      </c>
      <c r="N27" s="16"/>
    </row>
    <row r="28" spans="1:14" ht="15">
      <c r="A28" s="47" t="s">
        <v>22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spans="1:14" ht="15.6" thickBot="1">
      <c r="A29" s="10"/>
      <c r="B29" s="7"/>
      <c r="C29" s="7"/>
      <c r="D29" s="7"/>
      <c r="E29" s="7"/>
      <c r="F29" s="11"/>
      <c r="G29" s="7"/>
      <c r="H29" s="7"/>
      <c r="I29" s="11"/>
      <c r="J29" s="7"/>
      <c r="K29" s="7"/>
      <c r="L29" s="7"/>
      <c r="M29" s="7"/>
      <c r="N29" s="7"/>
    </row>
    <row r="30" spans="1:14" ht="15.6" thickBot="1">
      <c r="A30" s="40"/>
      <c r="B30" s="41"/>
      <c r="C30" s="41"/>
      <c r="D30" s="41"/>
      <c r="E30" s="41"/>
      <c r="F30" s="42"/>
      <c r="G30" s="41"/>
      <c r="H30" s="41"/>
      <c r="I30" s="43"/>
      <c r="J30" s="44"/>
      <c r="K30" s="45" t="s">
        <v>10</v>
      </c>
      <c r="L30" s="46">
        <f>I27+J27</f>
        <v>0</v>
      </c>
      <c r="M30" s="41"/>
      <c r="N30" s="41"/>
    </row>
    <row r="31" spans="1:14" ht="46.05" customHeight="1" thickBot="1">
      <c r="A31" s="49" t="s">
        <v>20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1"/>
    </row>
    <row r="32" spans="1:14" ht="15">
      <c r="A32" s="10"/>
      <c r="B32" s="7"/>
      <c r="C32" s="7"/>
      <c r="D32" s="7"/>
      <c r="E32" s="7"/>
      <c r="F32" s="11"/>
      <c r="G32" s="7"/>
      <c r="H32" s="7"/>
      <c r="I32" s="11"/>
      <c r="J32" s="7"/>
      <c r="K32" s="7"/>
      <c r="L32" s="7"/>
      <c r="M32" s="7"/>
      <c r="N32" s="7"/>
    </row>
    <row r="33" spans="1:14" ht="15">
      <c r="A33" s="10"/>
      <c r="B33" s="7"/>
      <c r="C33" s="7"/>
      <c r="D33" s="7"/>
      <c r="E33" s="7"/>
      <c r="F33" s="11"/>
      <c r="G33" s="7"/>
      <c r="H33" s="7"/>
      <c r="I33" s="11"/>
      <c r="J33" s="7"/>
      <c r="K33" s="7"/>
      <c r="L33" s="7"/>
      <c r="M33" s="7"/>
      <c r="N33" s="7"/>
    </row>
  </sheetData>
  <mergeCells count="3">
    <mergeCell ref="A28:N28"/>
    <mergeCell ref="A31:N31"/>
    <mergeCell ref="B2:B6"/>
  </mergeCells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HORAS EXTRAS</vt:lpstr>
    </vt:vector>
  </TitlesOfParts>
  <Company>Wondershare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Wondershare_PDF_Convertor</dc:creator>
  <cp:lastModifiedBy>José María Moquete</cp:lastModifiedBy>
  <dcterms:created xsi:type="dcterms:W3CDTF">2011-06-22T11:27:57Z</dcterms:created>
  <dcterms:modified xsi:type="dcterms:W3CDTF">2025-08-19T14:45:23Z</dcterms:modified>
</cp:coreProperties>
</file>