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dgcinegobdo-my.sharepoint.com/personal/vborge_dgcine_gob_do/Documents/Formularios/"/>
    </mc:Choice>
  </mc:AlternateContent>
  <xr:revisionPtr revIDLastSave="0" documentId="8_{C7DB3AFD-9FEF-48B6-9E8B-D14E0F82B080}" xr6:coauthVersionLast="47" xr6:coauthVersionMax="47" xr10:uidLastSave="{00000000-0000-0000-0000-000000000000}"/>
  <bookViews>
    <workbookView xWindow="-108" yWindow="-108" windowWidth="23256" windowHeight="12456" tabRatio="635" xr2:uid="{00000000-000D-0000-FFFF-FFFF00000000}"/>
  </bookViews>
  <sheets>
    <sheet name="Introducción" sheetId="2" r:id="rId1"/>
    <sheet name="Plan Financiamiento" sheetId="1" r:id="rId2"/>
    <sheet name="Lista de paises" sheetId="3" state="hidden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5" roundtripDataChecksum="QVLj0vcDUzOpr9ewbrnO3d/NMRzNf/636zqEYOKami4="/>
    </ext>
  </extLst>
</workbook>
</file>

<file path=xl/calcChain.xml><?xml version="1.0" encoding="utf-8"?>
<calcChain xmlns="http://schemas.openxmlformats.org/spreadsheetml/2006/main">
  <c r="G14" i="1" l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32" i="1"/>
  <c r="G29" i="1"/>
  <c r="G13" i="1"/>
  <c r="G30" i="1"/>
  <c r="G31" i="1"/>
  <c r="G33" i="1"/>
  <c r="G34" i="1" l="1"/>
  <c r="F34" i="1"/>
  <c r="H16" i="1" l="1"/>
  <c r="H15" i="1"/>
  <c r="H17" i="1"/>
  <c r="H18" i="1"/>
  <c r="H14" i="1"/>
  <c r="H19" i="1"/>
  <c r="H20" i="1"/>
  <c r="H21" i="1"/>
  <c r="H22" i="1"/>
  <c r="H23" i="1"/>
  <c r="H25" i="1"/>
  <c r="H26" i="1"/>
  <c r="H28" i="1"/>
  <c r="H24" i="1"/>
  <c r="H27" i="1"/>
  <c r="H29" i="1"/>
  <c r="H32" i="1"/>
  <c r="H13" i="1"/>
  <c r="H34" i="1" s="1"/>
  <c r="H30" i="1"/>
  <c r="H31" i="1"/>
  <c r="H33" i="1"/>
</calcChain>
</file>

<file path=xl/sharedStrings.xml><?xml version="1.0" encoding="utf-8"?>
<sst xmlns="http://schemas.openxmlformats.org/spreadsheetml/2006/main" count="76" uniqueCount="75">
  <si>
    <t>Descripción</t>
  </si>
  <si>
    <t>Porcentaje</t>
  </si>
  <si>
    <t xml:space="preserve">Nombre del proyecto: </t>
  </si>
  <si>
    <t xml:space="preserve">Estatus </t>
  </si>
  <si>
    <t>Monto RD$</t>
  </si>
  <si>
    <t xml:space="preserve">Monto US$ </t>
  </si>
  <si>
    <t>Presupuesto Total RD$:</t>
  </si>
  <si>
    <t>Presupuesto Total US$:</t>
  </si>
  <si>
    <t xml:space="preserve">Tasa promedio de cambio 2025 </t>
  </si>
  <si>
    <t>País</t>
  </si>
  <si>
    <t>TOTAL FINANCIAMIENTO</t>
  </si>
  <si>
    <t>Objetivo</t>
  </si>
  <si>
    <t>¿Qué debes completar?</t>
  </si>
  <si>
    <t>República Dominicana</t>
  </si>
  <si>
    <t>Este formulario permite recopilar de forma estandarizada toda la información sobre las fuentes de financiamiento de proyectos cinematográficos presentados ante la DGCINE, detallando origen de los fondos, tipo de inversión y estatus.</t>
  </si>
  <si>
    <t xml:space="preserve"> </t>
  </si>
  <si>
    <t xml:space="preserve">País de origen </t>
  </si>
  <si>
    <t>Alemania</t>
  </si>
  <si>
    <t>Argentina</t>
  </si>
  <si>
    <t>Australia</t>
  </si>
  <si>
    <t>Austria</t>
  </si>
  <si>
    <t>Bélgica</t>
  </si>
  <si>
    <t>Bolivia</t>
  </si>
  <si>
    <t>Brasil</t>
  </si>
  <si>
    <t>Canadá</t>
  </si>
  <si>
    <t>Chile</t>
  </si>
  <si>
    <t>China</t>
  </si>
  <si>
    <t>Colombia</t>
  </si>
  <si>
    <t>Corea del Sur</t>
  </si>
  <si>
    <t>Costa Rica</t>
  </si>
  <si>
    <t>Cuba</t>
  </si>
  <si>
    <t>Dinamarca</t>
  </si>
  <si>
    <t>Ecuador</t>
  </si>
  <si>
    <t>Egipto</t>
  </si>
  <si>
    <t>El Salvador</t>
  </si>
  <si>
    <t>Emiratos Árabes Unidos</t>
  </si>
  <si>
    <t>España</t>
  </si>
  <si>
    <t>Estados Unidos</t>
  </si>
  <si>
    <t>Finlandia</t>
  </si>
  <si>
    <t>Francia</t>
  </si>
  <si>
    <t>Guatemala</t>
  </si>
  <si>
    <t>Honduras</t>
  </si>
  <si>
    <t>India</t>
  </si>
  <si>
    <t>Israel</t>
  </si>
  <si>
    <t>Italia</t>
  </si>
  <si>
    <t>Japón</t>
  </si>
  <si>
    <t>Marruecos</t>
  </si>
  <si>
    <t>México</t>
  </si>
  <si>
    <t>Nicaragua</t>
  </si>
  <si>
    <t>Noruega</t>
  </si>
  <si>
    <t>Nueva Zelanda</t>
  </si>
  <si>
    <t>Otro</t>
  </si>
  <si>
    <t>Países Bajos</t>
  </si>
  <si>
    <t>Panamá</t>
  </si>
  <si>
    <t>Paraguay</t>
  </si>
  <si>
    <t>Perú</t>
  </si>
  <si>
    <t>Polonia</t>
  </si>
  <si>
    <t>Portugal</t>
  </si>
  <si>
    <t>Puerto Rico</t>
  </si>
  <si>
    <t>Reino Unido</t>
  </si>
  <si>
    <t>Rusia</t>
  </si>
  <si>
    <t>Sudáfrica</t>
  </si>
  <si>
    <t>Suecia</t>
  </si>
  <si>
    <t>Suiza</t>
  </si>
  <si>
    <t>Turquía</t>
  </si>
  <si>
    <t>Uruguay</t>
  </si>
  <si>
    <t>Venezuela</t>
  </si>
  <si>
    <r>
      <t xml:space="preserve">1. Verifica que los totales de fuentes coincidan con el </t>
    </r>
    <r>
      <rPr>
        <b/>
        <sz val="10"/>
        <color rgb="FF000000"/>
        <rFont val="Century Gothic"/>
        <family val="2"/>
      </rPr>
      <t>Presupuesto Total</t>
    </r>
    <r>
      <rPr>
        <sz val="10"/>
        <color rgb="FF000000"/>
        <rFont val="Century Gothic"/>
        <family val="2"/>
      </rPr>
      <t xml:space="preserve"> que habrías colocado.
2. No modifiques celdas protegidas ni elimines columnas o fórmulas.
3. Guarda siempre una copia de trabajo antes de enviar.
4. Contacta a la DGCINE para aclarar cualquier duda técnica o metodológica. Agregar contacto de SIRECINE
</t>
    </r>
  </si>
  <si>
    <t>Recomendaciones</t>
  </si>
  <si>
    <t>Uso y llenado</t>
  </si>
  <si>
    <t>Tipo de financiamiento</t>
  </si>
  <si>
    <r>
      <t xml:space="preserve">Nombre del proyecto:
Indica el nombre oficial registrado del proyecto cinematográfico.
 Presupuesto Total RD$ y US$:
Indica el presupuesto global del proyecto en pesos dominicanos y dólares, si aplica.
</t>
    </r>
    <r>
      <rPr>
        <b/>
        <sz val="10"/>
        <color rgb="FF000000"/>
        <rFont val="Century Gothic"/>
        <family val="2"/>
      </rPr>
      <t>Tabla de fuentes de financiamiento:</t>
    </r>
    <r>
      <rPr>
        <sz val="10"/>
        <color rgb="FF000000"/>
        <rFont val="Century Gothic"/>
        <family val="2"/>
      </rPr>
      <t xml:space="preserve">
País de origen:
Debe especificar el país origen de la fuente del financiamiento. (columna 1)
Fuente:
Debe especificar el nombre de la fuente de donde provienen los fondos (por ejemplo: Empresa de Inversiones xyz).(columna 2)
Tipo de inversión:
Indica si es un aporte bajo incentivo fiscal (Art.34 o 39), inversión privada directa, ingresos por preventa de derechos, FONPROCINE,  Ibermedia u otros fondos públicos extranjeros.         (columna 3)
Descripción:
Identifica si la inversión es en capital (metálica/en efectivo), si es en bienes o servicios aportados (en especie).(columna 4)
Estatus:
Escoge si el monto está Recibido, Asegurado o Pendiente.(columna 5)
Monto RD$:
Indica el monto a percibir en pesos dominicanos.(columna 6)
Monto US$:
Se calcula automáticamente a partir del monto en pesos, usando la tasa de cambio promedio para 2025 indicada en el marco macroeconómico de junio de 2025 del MEPyD.(columna 7)
Porcentaje:
Se calcula automáticamente en función del Presupuesto Total RD$.(columna 8)</t>
    </r>
  </si>
  <si>
    <t>Fuente/Inversionista</t>
  </si>
  <si>
    <r>
      <t xml:space="preserve">Completa una fila por cada fuente de financiamiento.
Si tienes varias fuentes dentro del mismo país o coproducción, usa varias filas.
El campo de Porcentaje se actualiza automáticamente, no lo modifiques manualmente.
Si necesitas más filas, utiliza el boton </t>
    </r>
    <r>
      <rPr>
        <b/>
        <sz val="10"/>
        <color rgb="FF000000"/>
        <rFont val="Century Gothic"/>
        <family val="2"/>
      </rPr>
      <t>+Inserta fila</t>
    </r>
    <r>
      <rPr>
        <sz val="10"/>
        <color rgb="FF000000"/>
        <rFont val="Century Gothic"/>
        <family val="2"/>
      </rPr>
      <t xml:space="preserve"> para añadir otra fila dentro de la tabla estructurada que conserva fórmulas y formatos.</t>
    </r>
  </si>
  <si>
    <t>SIRE-PL09 PLAN DE FINANCIAMIENTO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</si>
</sst>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(&quot;$&quot;* #,##0.00_);_(&quot;$&quot;* \(#,##0.00\);_(&quot;$&quot;* &quot;-&quot;??_);_(@_)"/>
    <numFmt numFmtId="164" formatCode="&quot;$&quot;#,##0.00"/>
    <numFmt numFmtId="165" formatCode="&quot;$&quot;#,##0"/>
    <numFmt numFmtId="166" formatCode="_([$RD$-1C0A]* #,##0.00_);_([$RD$-1C0A]* \(#,##0.00\);_([$RD$-1C0A]* &quot;-&quot;??_);_(@_)"/>
  </numFmts>
  <fonts count="16" x14ac:knownFonts="1">
    <font>
      <sz val="10"/>
      <color rgb="FF000000"/>
      <name val="Arial"/>
      <scheme val="minor"/>
    </font>
    <font>
      <sz val="10"/>
      <color theme="1"/>
      <name val="Calibri"/>
      <family val="2"/>
    </font>
    <font>
      <b/>
      <sz val="10"/>
      <color rgb="FF000000"/>
      <name val="Calibri"/>
      <family val="2"/>
    </font>
    <font>
      <sz val="10"/>
      <color theme="1"/>
      <name val="Arial"/>
      <family val="2"/>
    </font>
    <font>
      <sz val="10"/>
      <color rgb="FF000000"/>
      <name val="Arial"/>
      <family val="2"/>
      <scheme val="minor"/>
    </font>
    <font>
      <b/>
      <sz val="11"/>
      <color theme="1"/>
      <name val="Arial"/>
      <family val="2"/>
      <scheme val="minor"/>
    </font>
    <font>
      <b/>
      <sz val="10"/>
      <color theme="1"/>
      <name val="Century Gothic"/>
      <family val="2"/>
    </font>
    <font>
      <sz val="10"/>
      <color rgb="FF000000"/>
      <name val="Century Gothic"/>
      <family val="2"/>
    </font>
    <font>
      <sz val="12"/>
      <color theme="0"/>
      <name val="Century Gothic"/>
      <family val="2"/>
    </font>
    <font>
      <b/>
      <sz val="10"/>
      <color theme="1"/>
      <name val="Calibri"/>
      <family val="2"/>
    </font>
    <font>
      <b/>
      <sz val="10"/>
      <color rgb="FF000000"/>
      <name val="Century Gothic"/>
      <family val="2"/>
    </font>
    <font>
      <sz val="8"/>
      <name val="Arial"/>
      <family val="2"/>
      <scheme val="minor"/>
    </font>
    <font>
      <b/>
      <sz val="14"/>
      <color rgb="FF000000"/>
      <name val="Century Gothic"/>
      <family val="2"/>
    </font>
    <font>
      <sz val="10"/>
      <color rgb="FF000000"/>
      <name val="Arial"/>
      <family val="2"/>
      <scheme val="minor"/>
    </font>
    <font>
      <b/>
      <sz val="20"/>
      <color theme="0"/>
      <name val="Century Gothic"/>
      <family val="1"/>
    </font>
    <font>
      <b/>
      <sz val="18"/>
      <color theme="0"/>
      <name val="Century Gothic"/>
      <family val="1"/>
    </font>
  </fonts>
  <fills count="4">
    <fill>
      <patternFill patternType="none"/>
    </fill>
    <fill>
      <patternFill patternType="gray125"/>
    </fill>
    <fill>
      <patternFill patternType="solid">
        <fgColor theme="1" tint="4.9989318521683403E-2"/>
        <bgColor indexed="64"/>
      </patternFill>
    </fill>
    <fill>
      <patternFill patternType="solid">
        <fgColor rgb="FFEF202E"/>
        <bgColor indexed="64"/>
      </patternFill>
    </fill>
  </fills>
  <borders count="25"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rgb="FFEE0000"/>
      </left>
      <right style="thin">
        <color rgb="FFEE0000"/>
      </right>
      <top style="thin">
        <color rgb="FFEE0000"/>
      </top>
      <bottom style="thin">
        <color rgb="FFEE0000"/>
      </bottom>
      <diagonal/>
    </border>
    <border>
      <left style="thin">
        <color rgb="FFEE0000"/>
      </left>
      <right style="thin">
        <color indexed="64"/>
      </right>
      <top style="thin">
        <color rgb="FFEE0000"/>
      </top>
      <bottom style="thin">
        <color rgb="FFEE0000"/>
      </bottom>
      <diagonal/>
    </border>
    <border>
      <left style="thin">
        <color rgb="FFEE0000"/>
      </left>
      <right/>
      <top style="thin">
        <color rgb="FFEE0000"/>
      </top>
      <bottom style="thin">
        <color rgb="FFEE0000"/>
      </bottom>
      <diagonal/>
    </border>
    <border>
      <left style="thin">
        <color indexed="64"/>
      </left>
      <right style="thin">
        <color rgb="FFEE0000"/>
      </right>
      <top style="thin">
        <color rgb="FFEE0000"/>
      </top>
      <bottom style="thin">
        <color rgb="FFEE0000"/>
      </bottom>
      <diagonal/>
    </border>
    <border>
      <left style="thin">
        <color indexed="64"/>
      </left>
      <right style="thin">
        <color rgb="FFEE0000"/>
      </right>
      <top style="thin">
        <color indexed="64"/>
      </top>
      <bottom style="thin">
        <color rgb="FFEE0000"/>
      </bottom>
      <diagonal/>
    </border>
    <border>
      <left style="thin">
        <color rgb="FFEE0000"/>
      </left>
      <right style="thin">
        <color rgb="FFEE0000"/>
      </right>
      <top style="thin">
        <color indexed="64"/>
      </top>
      <bottom style="thin">
        <color rgb="FFEE0000"/>
      </bottom>
      <diagonal/>
    </border>
    <border>
      <left style="thin">
        <color rgb="FFEE0000"/>
      </left>
      <right style="thin">
        <color indexed="64"/>
      </right>
      <top style="thin">
        <color indexed="64"/>
      </top>
      <bottom style="thin">
        <color rgb="FFEE0000"/>
      </bottom>
      <diagonal/>
    </border>
    <border>
      <left style="thin">
        <color indexed="64"/>
      </left>
      <right style="thin">
        <color rgb="FFEE0000"/>
      </right>
      <top style="thin">
        <color rgb="FFEE0000"/>
      </top>
      <bottom style="thin">
        <color indexed="64"/>
      </bottom>
      <diagonal/>
    </border>
    <border>
      <left style="thin">
        <color rgb="FFEE0000"/>
      </left>
      <right style="thin">
        <color rgb="FFEE0000"/>
      </right>
      <top style="thin">
        <color rgb="FFEE0000"/>
      </top>
      <bottom style="thin">
        <color indexed="64"/>
      </bottom>
      <diagonal/>
    </border>
    <border>
      <left style="thin">
        <color rgb="FFEE0000"/>
      </left>
      <right style="thin">
        <color indexed="64"/>
      </right>
      <top style="thin">
        <color rgb="FFEE0000"/>
      </top>
      <bottom style="thin">
        <color indexed="64"/>
      </bottom>
      <diagonal/>
    </border>
  </borders>
  <cellStyleXfs count="2">
    <xf numFmtId="0" fontId="0" fillId="0" borderId="0"/>
    <xf numFmtId="9" fontId="13" fillId="0" borderId="0" applyFont="0" applyFill="0" applyBorder="0" applyAlignment="0" applyProtection="0"/>
  </cellStyleXfs>
  <cellXfs count="64">
    <xf numFmtId="0" fontId="0" fillId="0" borderId="0" xfId="0"/>
    <xf numFmtId="0" fontId="1" fillId="0" borderId="0" xfId="0" applyFont="1" applyAlignment="1">
      <alignment vertical="center"/>
    </xf>
    <xf numFmtId="164" fontId="1" fillId="0" borderId="0" xfId="0" applyNumberFormat="1" applyFont="1" applyAlignment="1">
      <alignment vertical="center"/>
    </xf>
    <xf numFmtId="165" fontId="1" fillId="0" borderId="0" xfId="0" applyNumberFormat="1" applyFont="1" applyAlignment="1">
      <alignment vertical="center"/>
    </xf>
    <xf numFmtId="0" fontId="3" fillId="0" borderId="0" xfId="0" applyFont="1"/>
    <xf numFmtId="0" fontId="4" fillId="0" borderId="0" xfId="0" applyFont="1"/>
    <xf numFmtId="0" fontId="7" fillId="0" borderId="0" xfId="0" applyFont="1"/>
    <xf numFmtId="0" fontId="7" fillId="0" borderId="2" xfId="0" applyFont="1" applyBorder="1"/>
    <xf numFmtId="0" fontId="7" fillId="0" borderId="5" xfId="0" applyFont="1" applyBorder="1"/>
    <xf numFmtId="0" fontId="7" fillId="0" borderId="1" xfId="0" applyFont="1" applyBorder="1"/>
    <xf numFmtId="0" fontId="7" fillId="0" borderId="2" xfId="0" applyFont="1" applyBorder="1" applyProtection="1">
      <protection locked="0"/>
    </xf>
    <xf numFmtId="0" fontId="6" fillId="0" borderId="17" xfId="0" applyFont="1" applyBorder="1"/>
    <xf numFmtId="0" fontId="6" fillId="0" borderId="18" xfId="0" applyFont="1" applyBorder="1"/>
    <xf numFmtId="0" fontId="0" fillId="0" borderId="4" xfId="0" applyBorder="1" applyProtection="1">
      <protection locked="0"/>
    </xf>
    <xf numFmtId="0" fontId="0" fillId="0" borderId="2" xfId="0" applyBorder="1" applyProtection="1">
      <protection locked="0"/>
    </xf>
    <xf numFmtId="166" fontId="2" fillId="0" borderId="2" xfId="0" applyNumberFormat="1" applyFont="1" applyBorder="1" applyAlignment="1" applyProtection="1">
      <alignment horizontal="center" vertical="center"/>
      <protection locked="0"/>
    </xf>
    <xf numFmtId="166" fontId="0" fillId="0" borderId="2" xfId="0" applyNumberFormat="1" applyBorder="1"/>
    <xf numFmtId="166" fontId="0" fillId="0" borderId="5" xfId="0" applyNumberFormat="1" applyBorder="1"/>
    <xf numFmtId="0" fontId="5" fillId="0" borderId="6" xfId="0" applyFont="1" applyBorder="1" applyAlignment="1">
      <alignment horizontal="center" vertical="top"/>
    </xf>
    <xf numFmtId="166" fontId="0" fillId="0" borderId="5" xfId="0" applyNumberFormat="1" applyBorder="1" applyProtection="1">
      <protection locked="0"/>
    </xf>
    <xf numFmtId="166" fontId="9" fillId="0" borderId="2" xfId="0" applyNumberFormat="1" applyFont="1" applyBorder="1" applyAlignment="1" applyProtection="1">
      <alignment horizontal="center" vertical="center"/>
      <protection locked="0"/>
    </xf>
    <xf numFmtId="166" fontId="0" fillId="0" borderId="3" xfId="1" applyNumberFormat="1" applyFont="1" applyBorder="1" applyProtection="1"/>
    <xf numFmtId="44" fontId="0" fillId="0" borderId="3" xfId="1" applyNumberFormat="1" applyFont="1" applyBorder="1" applyProtection="1"/>
    <xf numFmtId="9" fontId="4" fillId="0" borderId="8" xfId="0" applyNumberFormat="1" applyFont="1" applyBorder="1"/>
    <xf numFmtId="0" fontId="8" fillId="2" borderId="14" xfId="0" applyFont="1" applyFill="1" applyBorder="1"/>
    <xf numFmtId="0" fontId="8" fillId="2" borderId="6" xfId="0" applyFont="1" applyFill="1" applyBorder="1"/>
    <xf numFmtId="0" fontId="8" fillId="2" borderId="12" xfId="0" applyFont="1" applyFill="1" applyBorder="1"/>
    <xf numFmtId="0" fontId="15" fillId="3" borderId="10" xfId="0" applyFont="1" applyFill="1" applyBorder="1" applyAlignment="1">
      <alignment horizontal="center" vertical="center" wrapText="1"/>
    </xf>
    <xf numFmtId="0" fontId="15" fillId="3" borderId="1" xfId="0" applyFont="1" applyFill="1" applyBorder="1" applyAlignment="1">
      <alignment horizontal="center" vertical="center" wrapText="1"/>
    </xf>
    <xf numFmtId="0" fontId="7" fillId="0" borderId="8" xfId="0" applyFont="1" applyBorder="1" applyAlignment="1">
      <alignment horizontal="left" vertical="center" wrapText="1"/>
    </xf>
    <xf numFmtId="0" fontId="7" fillId="0" borderId="7" xfId="0" applyFont="1" applyBorder="1" applyAlignment="1">
      <alignment horizontal="left" vertical="center" wrapText="1"/>
    </xf>
    <xf numFmtId="0" fontId="7" fillId="0" borderId="9" xfId="0" applyFont="1" applyBorder="1" applyAlignment="1">
      <alignment horizontal="left" vertical="center" wrapText="1"/>
    </xf>
    <xf numFmtId="0" fontId="7" fillId="0" borderId="10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11" xfId="0" applyFont="1" applyBorder="1" applyAlignment="1">
      <alignment horizontal="left" vertical="center" wrapText="1"/>
    </xf>
    <xf numFmtId="0" fontId="7" fillId="0" borderId="12" xfId="0" applyFont="1" applyBorder="1" applyAlignment="1">
      <alignment horizontal="left" vertical="center" wrapText="1"/>
    </xf>
    <xf numFmtId="0" fontId="7" fillId="0" borderId="13" xfId="0" applyFont="1" applyBorder="1" applyAlignment="1">
      <alignment horizontal="left" vertical="center" wrapText="1"/>
    </xf>
    <xf numFmtId="0" fontId="7" fillId="0" borderId="14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left" vertical="center" wrapText="1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12" fillId="0" borderId="2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0" fontId="12" fillId="0" borderId="8" xfId="0" applyFont="1" applyBorder="1" applyAlignment="1">
      <alignment horizontal="center" vertical="center"/>
    </xf>
    <xf numFmtId="0" fontId="12" fillId="0" borderId="7" xfId="0" applyFont="1" applyBorder="1" applyAlignment="1">
      <alignment horizontal="center" vertical="center"/>
    </xf>
    <xf numFmtId="0" fontId="12" fillId="0" borderId="10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2" fillId="0" borderId="12" xfId="0" applyFont="1" applyBorder="1" applyAlignment="1">
      <alignment horizontal="center" vertical="center"/>
    </xf>
    <xf numFmtId="0" fontId="12" fillId="0" borderId="13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top" wrapText="1"/>
    </xf>
    <xf numFmtId="0" fontId="1" fillId="0" borderId="0" xfId="0" applyFont="1" applyAlignment="1">
      <alignment horizontal="center" vertical="center"/>
    </xf>
    <xf numFmtId="0" fontId="14" fillId="3" borderId="0" xfId="0" applyFont="1" applyFill="1" applyAlignment="1">
      <alignment horizontal="center" vertical="center" wrapText="1"/>
    </xf>
    <xf numFmtId="166" fontId="0" fillId="0" borderId="2" xfId="0" applyNumberFormat="1" applyBorder="1" applyProtection="1"/>
    <xf numFmtId="0" fontId="0" fillId="0" borderId="9" xfId="0" applyBorder="1" applyProtection="1"/>
    <xf numFmtId="0" fontId="0" fillId="0" borderId="5" xfId="0" applyBorder="1" applyProtection="1"/>
  </cellXfs>
  <cellStyles count="2">
    <cellStyle name="Normal" xfId="0" builtinId="0"/>
    <cellStyle name="Porcentaje" xfId="1" builtinId="5"/>
  </cellStyles>
  <dxfs count="25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family val="2"/>
        <scheme val="minor"/>
      </font>
      <numFmt numFmtId="13" formatCode="0%"/>
      <border diagonalUp="0" diagonalDown="0">
        <left style="thin">
          <color indexed="64"/>
        </left>
        <right/>
        <top style="thin">
          <color indexed="64"/>
        </top>
        <bottom/>
      </border>
    </dxf>
    <dxf>
      <numFmt numFmtId="166" formatCode="_([$RD$-1C0A]* #,##0.00_);_([$RD$-1C0A]* \(#,##0.00\);_([$RD$-1C0A]* &quot;-&quot;??_);_(@_)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numFmt numFmtId="166" formatCode="_([$RD$-1C0A]* #,##0.00_);_([$RD$-1C0A]* \(#,##0.00\);_([$RD$-1C0A]* &quot;-&quot;??_);_(@_)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</border>
      <protection locked="0" hidden="0"/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</border>
      <protection locked="1" hidden="0"/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</border>
      <protection locked="1" hidden="0"/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</border>
      <protection locked="1" hidden="0"/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</border>
      <protection locked="1" hidden="0"/>
    </dxf>
    <dxf>
      <border diagonalUp="0" diagonalDown="0">
        <left/>
        <right style="thin">
          <color indexed="64"/>
        </right>
        <top style="thin">
          <color indexed="64"/>
        </top>
        <bottom/>
      </border>
      <protection locked="1" hidden="0"/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  <protection locked="0" hidden="0"/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  <protection locked="0" hidden="0"/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  <protection locked="0" hidden="0"/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numFmt numFmtId="34" formatCode="_(&quot;$&quot;* #,##0.00_);_(&quot;$&quot;* \(#,##0.00\);_(&quot;$&quot;* &quot;-&quot;??_);_(@_)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  <protection locked="1" hidden="0"/>
    </dxf>
    <dxf>
      <numFmt numFmtId="166" formatCode="_([$RD$-1C0A]* #,##0.00_);_([$RD$-1C0A]* \(#,##0.00\);_([$RD$-1C0A]* &quot;-&quot;??_);_(@_)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Calibri"/>
        <family val="2"/>
        <scheme val="none"/>
      </font>
      <numFmt numFmtId="166" formatCode="_([$RD$-1C0A]* #,##0.00_);_([$RD$-1C0A]* \(#,##0.00\);_([$RD$-1C0A]* &quot;-&quot;??_);_(@_)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  <protection locked="0" hidden="0"/>
    </dxf>
    <dxf>
      <border outline="0">
        <top style="thin">
          <color auto="1"/>
        </top>
      </border>
    </dxf>
    <dxf>
      <border outline="0"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scheme val="minor"/>
      </font>
      <alignment horizontal="center" vertical="top" textRotation="0" wrapText="0" indent="0" justifyLastLine="0" shrinkToFit="0" readingOrder="0"/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protection locked="0" hidden="0"/>
    </dxf>
    <dxf>
      <border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Century Gothic"/>
        <family val="2"/>
        <scheme val="none"/>
      </font>
      <fill>
        <patternFill patternType="solid">
          <fgColor indexed="64"/>
          <bgColor theme="1" tint="4.9989318521683403E-2"/>
        </patternFill>
      </fill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10" Type="http://schemas.openxmlformats.org/officeDocument/2006/relationships/calcChain" Target="calcChain.xml"/><Relationship Id="rId9" Type="http://schemas.microsoft.com/office/2017/10/relationships/person" Target="persons/perso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</xdr:col>
      <xdr:colOff>323850</xdr:colOff>
      <xdr:row>5</xdr:row>
      <xdr:rowOff>115414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64317E09-7A5A-4FEA-A301-1FD41BF45F8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59737" cy="140850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1943100</xdr:colOff>
      <xdr:row>6</xdr:row>
      <xdr:rowOff>98552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65D60FB7-FCC4-4CCE-BBF2-03EACCE8C1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943100" cy="1155827"/>
        </a:xfrm>
        <a:prstGeom prst="rect">
          <a:avLst/>
        </a:prstGeom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52C32B34-73CC-4421-85DF-2AC6A5B550A2}" name="Tabla3" displayName="Tabla3" ref="A12:H34" totalsRowCount="1" headerRowDxfId="24" dataDxfId="22" totalsRowDxfId="20" headerRowBorderDxfId="23" tableBorderDxfId="21" totalsRowBorderDxfId="19">
  <autoFilter ref="A12:H33" xr:uid="{52C32B34-73CC-4421-85DF-2AC6A5B550A2}"/>
  <tableColumns count="8">
    <tableColumn id="14" xr3:uid="{5B72E9D1-E54C-4B71-A1BE-7E8CB2D5F493}" name="País de origen " totalsRowLabel="TOTAL FINANCIAMIENTO" dataDxfId="12" totalsRowDxfId="7"/>
    <tableColumn id="15" xr3:uid="{E8AA5311-4AC2-4183-8E06-79DA95E0F3A3}" name="Fuente/Inversionista" dataDxfId="11" totalsRowDxfId="6"/>
    <tableColumn id="16" xr3:uid="{8B2B3DFD-4D78-41F9-94F9-1B50D6EFDCFD}" name="Tipo de financiamiento" dataDxfId="10" totalsRowDxfId="5"/>
    <tableColumn id="2" xr3:uid="{33C6EE0C-7CB3-48AD-A211-A28AA47EB335}" name="Descripción" dataDxfId="9" totalsRowDxfId="4"/>
    <tableColumn id="3" xr3:uid="{BC8A003F-277C-4DA8-BC7B-4FB312305823}" name="Estatus " dataDxfId="8" totalsRowDxfId="3"/>
    <tableColumn id="4" xr3:uid="{9DCEA698-8517-4480-91E2-0994E58A864D}" name="Monto RD$" totalsRowFunction="sum" dataDxfId="15" totalsRowDxfId="2"/>
    <tableColumn id="5" xr3:uid="{F189A40F-DD3D-4D4C-9933-615EFD585AD3}" name="Monto US$ " totalsRowFunction="sum" dataDxfId="14" totalsRowDxfId="1">
      <calculatedColumnFormula>Tabla3[[#This Row],[Monto RD$]]/61.19</calculatedColumnFormula>
    </tableColumn>
    <tableColumn id="6" xr3:uid="{C546F0A1-ADF7-470E-A9D1-66A29C7D35C1}" name="Porcentaje" totalsRowFunction="sum" dataDxfId="13" totalsRowDxfId="0" dataCellStyle="Porcentaje">
      <calculatedColumnFormula>Tabla3[[#This Row],[Monto RD$]]/$F$34</calculatedColumnFormula>
    </tableColumn>
  </tableColumns>
  <tableStyleInfo name="TableStyleMedium3" showFirstColumn="1" showLastColumn="1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98E1C902-BB41-4B1F-BFB8-620A3FF49844}" name="Tabla1" displayName="Tabla1" ref="A1:A52" totalsRowShown="0" headerRowDxfId="18" headerRowBorderDxfId="17" tableBorderDxfId="16">
  <autoFilter ref="A1:A52" xr:uid="{98E1C902-BB41-4B1F-BFB8-620A3FF49844}"/>
  <sortState xmlns:xlrd2="http://schemas.microsoft.com/office/spreadsheetml/2017/richdata2" ref="A2:A51">
    <sortCondition ref="A1:A51"/>
  </sortState>
  <tableColumns count="1">
    <tableColumn id="1" xr3:uid="{B057F727-7E4C-438B-ADBA-33DD7C103114}" name="País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E1E2E5-F90B-4763-9BD2-26EEA461375B}">
  <sheetPr codeName="Hoja1"/>
  <dimension ref="A1:J68"/>
  <sheetViews>
    <sheetView tabSelected="1" view="pageLayout" zoomScale="145" zoomScaleNormal="100" zoomScaleSheetLayoutView="115" zoomScalePageLayoutView="145" workbookViewId="0">
      <selection activeCell="D1" sqref="D1:J7"/>
    </sheetView>
  </sheetViews>
  <sheetFormatPr baseColWidth="10" defaultRowHeight="13.2" x14ac:dyDescent="0.25"/>
  <cols>
    <col min="1" max="1" width="16.44140625" customWidth="1"/>
    <col min="2" max="2" width="12.6640625" customWidth="1"/>
    <col min="9" max="9" width="8.77734375" customWidth="1"/>
  </cols>
  <sheetData>
    <row r="1" spans="1:10" ht="31.2" customHeight="1" x14ac:dyDescent="0.25">
      <c r="A1" s="43"/>
      <c r="B1" s="44"/>
      <c r="C1" s="45"/>
      <c r="D1" s="27" t="s">
        <v>74</v>
      </c>
      <c r="E1" s="28"/>
      <c r="F1" s="28"/>
      <c r="G1" s="28"/>
      <c r="H1" s="28"/>
      <c r="I1" s="28"/>
      <c r="J1" s="28"/>
    </row>
    <row r="2" spans="1:10" ht="31.2" customHeight="1" x14ac:dyDescent="0.25">
      <c r="A2" s="46"/>
      <c r="B2" s="47"/>
      <c r="C2" s="48"/>
      <c r="D2" s="27"/>
      <c r="E2" s="28"/>
      <c r="F2" s="28"/>
      <c r="G2" s="28"/>
      <c r="H2" s="28"/>
      <c r="I2" s="28"/>
      <c r="J2" s="28"/>
    </row>
    <row r="3" spans="1:10" ht="13.2" customHeight="1" x14ac:dyDescent="0.25">
      <c r="A3" s="46"/>
      <c r="B3" s="47"/>
      <c r="C3" s="48"/>
      <c r="D3" s="27"/>
      <c r="E3" s="28"/>
      <c r="F3" s="28"/>
      <c r="G3" s="28"/>
      <c r="H3" s="28"/>
      <c r="I3" s="28"/>
      <c r="J3" s="28"/>
    </row>
    <row r="4" spans="1:10" ht="13.2" customHeight="1" x14ac:dyDescent="0.25">
      <c r="A4" s="46"/>
      <c r="B4" s="47"/>
      <c r="C4" s="48"/>
      <c r="D4" s="27"/>
      <c r="E4" s="28"/>
      <c r="F4" s="28"/>
      <c r="G4" s="28"/>
      <c r="H4" s="28"/>
      <c r="I4" s="28"/>
      <c r="J4" s="28"/>
    </row>
    <row r="5" spans="1:10" ht="13.2" customHeight="1" x14ac:dyDescent="0.25">
      <c r="A5" s="46"/>
      <c r="B5" s="47"/>
      <c r="C5" s="48"/>
      <c r="D5" s="27"/>
      <c r="E5" s="28"/>
      <c r="F5" s="28"/>
      <c r="G5" s="28"/>
      <c r="H5" s="28"/>
      <c r="I5" s="28"/>
      <c r="J5" s="28"/>
    </row>
    <row r="6" spans="1:10" ht="13.2" customHeight="1" x14ac:dyDescent="0.25">
      <c r="A6" s="46"/>
      <c r="B6" s="47"/>
      <c r="C6" s="48"/>
      <c r="D6" s="27"/>
      <c r="E6" s="28"/>
      <c r="F6" s="28"/>
      <c r="G6" s="28"/>
      <c r="H6" s="28"/>
      <c r="I6" s="28"/>
      <c r="J6" s="28"/>
    </row>
    <row r="7" spans="1:10" ht="13.2" customHeight="1" x14ac:dyDescent="0.25">
      <c r="A7" s="49"/>
      <c r="B7" s="50"/>
      <c r="C7" s="51"/>
      <c r="D7" s="27"/>
      <c r="E7" s="28"/>
      <c r="F7" s="28"/>
      <c r="G7" s="28"/>
      <c r="H7" s="28"/>
      <c r="I7" s="28"/>
      <c r="J7" s="28"/>
    </row>
    <row r="8" spans="1:10" ht="13.2" customHeight="1" x14ac:dyDescent="0.25">
      <c r="A8" s="42"/>
      <c r="B8" s="42"/>
      <c r="C8" s="42"/>
      <c r="D8" s="42"/>
      <c r="E8" s="42"/>
      <c r="F8" s="42"/>
      <c r="G8" s="42"/>
      <c r="H8" s="42"/>
      <c r="I8" s="42"/>
    </row>
    <row r="9" spans="1:10" ht="13.2" customHeight="1" x14ac:dyDescent="0.25">
      <c r="A9" s="52" t="s">
        <v>11</v>
      </c>
      <c r="B9" s="53"/>
      <c r="C9" s="29" t="s">
        <v>14</v>
      </c>
      <c r="D9" s="30"/>
      <c r="E9" s="30"/>
      <c r="F9" s="30"/>
      <c r="G9" s="30"/>
      <c r="H9" s="30"/>
      <c r="I9" s="30"/>
      <c r="J9" s="31"/>
    </row>
    <row r="10" spans="1:10" ht="13.2" customHeight="1" x14ac:dyDescent="0.25">
      <c r="A10" s="54"/>
      <c r="B10" s="55"/>
      <c r="C10" s="32"/>
      <c r="D10" s="33"/>
      <c r="E10" s="33"/>
      <c r="F10" s="33"/>
      <c r="G10" s="33"/>
      <c r="H10" s="33"/>
      <c r="I10" s="33"/>
      <c r="J10" s="34"/>
    </row>
    <row r="11" spans="1:10" ht="13.2" customHeight="1" x14ac:dyDescent="0.25">
      <c r="A11" s="54"/>
      <c r="B11" s="55"/>
      <c r="C11" s="32"/>
      <c r="D11" s="33"/>
      <c r="E11" s="33"/>
      <c r="F11" s="33"/>
      <c r="G11" s="33"/>
      <c r="H11" s="33"/>
      <c r="I11" s="33"/>
      <c r="J11" s="34"/>
    </row>
    <row r="12" spans="1:10" ht="13.2" customHeight="1" x14ac:dyDescent="0.25">
      <c r="A12" s="56"/>
      <c r="B12" s="57"/>
      <c r="C12" s="35"/>
      <c r="D12" s="36"/>
      <c r="E12" s="36"/>
      <c r="F12" s="36"/>
      <c r="G12" s="36"/>
      <c r="H12" s="36"/>
      <c r="I12" s="36"/>
      <c r="J12" s="37"/>
    </row>
    <row r="13" spans="1:10" x14ac:dyDescent="0.25">
      <c r="A13" s="42"/>
      <c r="B13" s="42"/>
      <c r="C13" s="42"/>
      <c r="D13" s="42"/>
      <c r="E13" s="42"/>
      <c r="F13" s="42"/>
      <c r="G13" s="42"/>
      <c r="H13" s="42"/>
      <c r="I13" s="42"/>
    </row>
    <row r="14" spans="1:10" ht="13.2" customHeight="1" x14ac:dyDescent="0.25">
      <c r="A14" s="41" t="s">
        <v>12</v>
      </c>
      <c r="B14" s="41"/>
      <c r="C14" s="38" t="s">
        <v>71</v>
      </c>
      <c r="D14" s="38"/>
      <c r="E14" s="38"/>
      <c r="F14" s="38"/>
      <c r="G14" s="38"/>
      <c r="H14" s="38"/>
      <c r="I14" s="38"/>
      <c r="J14" s="38"/>
    </row>
    <row r="15" spans="1:10" ht="13.2" customHeight="1" x14ac:dyDescent="0.25">
      <c r="A15" s="41"/>
      <c r="B15" s="41"/>
      <c r="C15" s="38"/>
      <c r="D15" s="38"/>
      <c r="E15" s="38"/>
      <c r="F15" s="38"/>
      <c r="G15" s="38"/>
      <c r="H15" s="38"/>
      <c r="I15" s="38"/>
      <c r="J15" s="38"/>
    </row>
    <row r="16" spans="1:10" ht="13.2" customHeight="1" x14ac:dyDescent="0.25">
      <c r="A16" s="41"/>
      <c r="B16" s="41"/>
      <c r="C16" s="38"/>
      <c r="D16" s="38"/>
      <c r="E16" s="38"/>
      <c r="F16" s="38"/>
      <c r="G16" s="38"/>
      <c r="H16" s="38"/>
      <c r="I16" s="38"/>
      <c r="J16" s="38"/>
    </row>
    <row r="17" spans="1:10" ht="13.2" customHeight="1" x14ac:dyDescent="0.25">
      <c r="A17" s="41"/>
      <c r="B17" s="41"/>
      <c r="C17" s="38"/>
      <c r="D17" s="38"/>
      <c r="E17" s="38"/>
      <c r="F17" s="38"/>
      <c r="G17" s="38"/>
      <c r="H17" s="38"/>
      <c r="I17" s="38"/>
      <c r="J17" s="38"/>
    </row>
    <row r="18" spans="1:10" ht="13.2" customHeight="1" x14ac:dyDescent="0.25">
      <c r="A18" s="41"/>
      <c r="B18" s="41"/>
      <c r="C18" s="38"/>
      <c r="D18" s="38"/>
      <c r="E18" s="38"/>
      <c r="F18" s="38"/>
      <c r="G18" s="38"/>
      <c r="H18" s="38"/>
      <c r="I18" s="38"/>
      <c r="J18" s="38"/>
    </row>
    <row r="19" spans="1:10" ht="13.2" customHeight="1" x14ac:dyDescent="0.25">
      <c r="A19" s="41"/>
      <c r="B19" s="41"/>
      <c r="C19" s="38"/>
      <c r="D19" s="38"/>
      <c r="E19" s="38"/>
      <c r="F19" s="38"/>
      <c r="G19" s="38"/>
      <c r="H19" s="38"/>
      <c r="I19" s="38"/>
      <c r="J19" s="38"/>
    </row>
    <row r="20" spans="1:10" ht="13.2" customHeight="1" x14ac:dyDescent="0.25">
      <c r="A20" s="41"/>
      <c r="B20" s="41"/>
      <c r="C20" s="38"/>
      <c r="D20" s="38"/>
      <c r="E20" s="38"/>
      <c r="F20" s="38"/>
      <c r="G20" s="38"/>
      <c r="H20" s="38"/>
      <c r="I20" s="38"/>
      <c r="J20" s="38"/>
    </row>
    <row r="21" spans="1:10" ht="13.2" customHeight="1" x14ac:dyDescent="0.25">
      <c r="A21" s="41"/>
      <c r="B21" s="41"/>
      <c r="C21" s="38"/>
      <c r="D21" s="38"/>
      <c r="E21" s="38"/>
      <c r="F21" s="38"/>
      <c r="G21" s="38"/>
      <c r="H21" s="38"/>
      <c r="I21" s="38"/>
      <c r="J21" s="38"/>
    </row>
    <row r="22" spans="1:10" ht="13.2" customHeight="1" x14ac:dyDescent="0.25">
      <c r="A22" s="41"/>
      <c r="B22" s="41"/>
      <c r="C22" s="38"/>
      <c r="D22" s="38"/>
      <c r="E22" s="38"/>
      <c r="F22" s="38"/>
      <c r="G22" s="38"/>
      <c r="H22" s="38"/>
      <c r="I22" s="38"/>
      <c r="J22" s="38"/>
    </row>
    <row r="23" spans="1:10" ht="13.2" customHeight="1" x14ac:dyDescent="0.25">
      <c r="A23" s="41"/>
      <c r="B23" s="41"/>
      <c r="C23" s="38"/>
      <c r="D23" s="38"/>
      <c r="E23" s="38"/>
      <c r="F23" s="38"/>
      <c r="G23" s="38"/>
      <c r="H23" s="38"/>
      <c r="I23" s="38"/>
      <c r="J23" s="38"/>
    </row>
    <row r="24" spans="1:10" ht="13.2" customHeight="1" x14ac:dyDescent="0.25">
      <c r="A24" s="41"/>
      <c r="B24" s="41"/>
      <c r="C24" s="38"/>
      <c r="D24" s="38"/>
      <c r="E24" s="38"/>
      <c r="F24" s="38"/>
      <c r="G24" s="38"/>
      <c r="H24" s="38"/>
      <c r="I24" s="38"/>
      <c r="J24" s="38"/>
    </row>
    <row r="25" spans="1:10" ht="13.2" customHeight="1" x14ac:dyDescent="0.25">
      <c r="A25" s="41"/>
      <c r="B25" s="41"/>
      <c r="C25" s="38"/>
      <c r="D25" s="38"/>
      <c r="E25" s="38"/>
      <c r="F25" s="38"/>
      <c r="G25" s="38"/>
      <c r="H25" s="38"/>
      <c r="I25" s="38"/>
      <c r="J25" s="38"/>
    </row>
    <row r="26" spans="1:10" ht="13.2" customHeight="1" x14ac:dyDescent="0.25">
      <c r="A26" s="41"/>
      <c r="B26" s="41"/>
      <c r="C26" s="38"/>
      <c r="D26" s="38"/>
      <c r="E26" s="38"/>
      <c r="F26" s="38"/>
      <c r="G26" s="38"/>
      <c r="H26" s="38"/>
      <c r="I26" s="38"/>
      <c r="J26" s="38"/>
    </row>
    <row r="27" spans="1:10" ht="13.2" customHeight="1" x14ac:dyDescent="0.25">
      <c r="A27" s="41"/>
      <c r="B27" s="41"/>
      <c r="C27" s="38"/>
      <c r="D27" s="38"/>
      <c r="E27" s="38"/>
      <c r="F27" s="38"/>
      <c r="G27" s="38"/>
      <c r="H27" s="38"/>
      <c r="I27" s="38"/>
      <c r="J27" s="38"/>
    </row>
    <row r="28" spans="1:10" ht="13.2" customHeight="1" x14ac:dyDescent="0.25">
      <c r="A28" s="41"/>
      <c r="B28" s="41"/>
      <c r="C28" s="38"/>
      <c r="D28" s="38"/>
      <c r="E28" s="38"/>
      <c r="F28" s="38"/>
      <c r="G28" s="38"/>
      <c r="H28" s="38"/>
      <c r="I28" s="38"/>
      <c r="J28" s="38"/>
    </row>
    <row r="29" spans="1:10" ht="13.2" customHeight="1" x14ac:dyDescent="0.25">
      <c r="A29" s="41"/>
      <c r="B29" s="41"/>
      <c r="C29" s="38"/>
      <c r="D29" s="38"/>
      <c r="E29" s="38"/>
      <c r="F29" s="38"/>
      <c r="G29" s="38"/>
      <c r="H29" s="38"/>
      <c r="I29" s="38"/>
      <c r="J29" s="38"/>
    </row>
    <row r="30" spans="1:10" ht="13.2" customHeight="1" x14ac:dyDescent="0.25">
      <c r="A30" s="41"/>
      <c r="B30" s="41"/>
      <c r="C30" s="38"/>
      <c r="D30" s="38"/>
      <c r="E30" s="38"/>
      <c r="F30" s="38"/>
      <c r="G30" s="38"/>
      <c r="H30" s="38"/>
      <c r="I30" s="38"/>
      <c r="J30" s="38"/>
    </row>
    <row r="31" spans="1:10" ht="13.2" customHeight="1" x14ac:dyDescent="0.25">
      <c r="A31" s="41"/>
      <c r="B31" s="41"/>
      <c r="C31" s="38"/>
      <c r="D31" s="38"/>
      <c r="E31" s="38"/>
      <c r="F31" s="38"/>
      <c r="G31" s="38"/>
      <c r="H31" s="38"/>
      <c r="I31" s="38"/>
      <c r="J31" s="38"/>
    </row>
    <row r="32" spans="1:10" ht="13.2" customHeight="1" x14ac:dyDescent="0.25">
      <c r="A32" s="41"/>
      <c r="B32" s="41"/>
      <c r="C32" s="38"/>
      <c r="D32" s="38"/>
      <c r="E32" s="38"/>
      <c r="F32" s="38"/>
      <c r="G32" s="38"/>
      <c r="H32" s="38"/>
      <c r="I32" s="38"/>
      <c r="J32" s="38"/>
    </row>
    <row r="33" spans="1:10" ht="13.2" customHeight="1" x14ac:dyDescent="0.25">
      <c r="A33" s="41"/>
      <c r="B33" s="41"/>
      <c r="C33" s="38"/>
      <c r="D33" s="38"/>
      <c r="E33" s="38"/>
      <c r="F33" s="38"/>
      <c r="G33" s="38"/>
      <c r="H33" s="38"/>
      <c r="I33" s="38"/>
      <c r="J33" s="38"/>
    </row>
    <row r="34" spans="1:10" ht="13.2" customHeight="1" x14ac:dyDescent="0.25">
      <c r="A34" s="41"/>
      <c r="B34" s="41"/>
      <c r="C34" s="38"/>
      <c r="D34" s="38"/>
      <c r="E34" s="38"/>
      <c r="F34" s="38"/>
      <c r="G34" s="38"/>
      <c r="H34" s="38"/>
      <c r="I34" s="38"/>
      <c r="J34" s="38"/>
    </row>
    <row r="35" spans="1:10" ht="13.2" customHeight="1" x14ac:dyDescent="0.25">
      <c r="A35" s="41"/>
      <c r="B35" s="41"/>
      <c r="C35" s="38"/>
      <c r="D35" s="38"/>
      <c r="E35" s="38"/>
      <c r="F35" s="38"/>
      <c r="G35" s="38"/>
      <c r="H35" s="38"/>
      <c r="I35" s="38"/>
      <c r="J35" s="38"/>
    </row>
    <row r="36" spans="1:10" ht="13.2" customHeight="1" x14ac:dyDescent="0.25">
      <c r="A36" s="41"/>
      <c r="B36" s="41"/>
      <c r="C36" s="38"/>
      <c r="D36" s="38"/>
      <c r="E36" s="38"/>
      <c r="F36" s="38"/>
      <c r="G36" s="38"/>
      <c r="H36" s="38"/>
      <c r="I36" s="38"/>
      <c r="J36" s="38"/>
    </row>
    <row r="37" spans="1:10" ht="13.2" customHeight="1" x14ac:dyDescent="0.25">
      <c r="A37" s="41"/>
      <c r="B37" s="41"/>
      <c r="C37" s="38"/>
      <c r="D37" s="38"/>
      <c r="E37" s="38"/>
      <c r="F37" s="38"/>
      <c r="G37" s="38"/>
      <c r="H37" s="38"/>
      <c r="I37" s="38"/>
      <c r="J37" s="38"/>
    </row>
    <row r="38" spans="1:10" ht="13.2" customHeight="1" x14ac:dyDescent="0.25">
      <c r="A38" s="41"/>
      <c r="B38" s="41"/>
      <c r="C38" s="38"/>
      <c r="D38" s="38"/>
      <c r="E38" s="38"/>
      <c r="F38" s="38"/>
      <c r="G38" s="38"/>
      <c r="H38" s="38"/>
      <c r="I38" s="38"/>
      <c r="J38" s="38"/>
    </row>
    <row r="39" spans="1:10" ht="13.2" customHeight="1" x14ac:dyDescent="0.25">
      <c r="A39" s="41"/>
      <c r="B39" s="41"/>
      <c r="C39" s="38"/>
      <c r="D39" s="38"/>
      <c r="E39" s="38"/>
      <c r="F39" s="38"/>
      <c r="G39" s="38"/>
      <c r="H39" s="38"/>
      <c r="I39" s="38"/>
      <c r="J39" s="38"/>
    </row>
    <row r="40" spans="1:10" ht="13.2" customHeight="1" x14ac:dyDescent="0.25">
      <c r="A40" s="41"/>
      <c r="B40" s="41"/>
      <c r="C40" s="38"/>
      <c r="D40" s="38"/>
      <c r="E40" s="38"/>
      <c r="F40" s="38"/>
      <c r="G40" s="38"/>
      <c r="H40" s="38"/>
      <c r="I40" s="38"/>
      <c r="J40" s="38"/>
    </row>
    <row r="41" spans="1:10" ht="13.2" customHeight="1" x14ac:dyDescent="0.25">
      <c r="A41" s="41"/>
      <c r="B41" s="41"/>
      <c r="C41" s="38"/>
      <c r="D41" s="38"/>
      <c r="E41" s="38"/>
      <c r="F41" s="38"/>
      <c r="G41" s="38"/>
      <c r="H41" s="38"/>
      <c r="I41" s="38"/>
      <c r="J41" s="38"/>
    </row>
    <row r="42" spans="1:10" ht="13.2" customHeight="1" x14ac:dyDescent="0.25">
      <c r="A42" s="41"/>
      <c r="B42" s="41"/>
      <c r="C42" s="38"/>
      <c r="D42" s="38"/>
      <c r="E42" s="38"/>
      <c r="F42" s="38"/>
      <c r="G42" s="38"/>
      <c r="H42" s="38"/>
      <c r="I42" s="38"/>
      <c r="J42" s="38"/>
    </row>
    <row r="43" spans="1:10" ht="13.2" customHeight="1" x14ac:dyDescent="0.25">
      <c r="A43" s="41"/>
      <c r="B43" s="41"/>
      <c r="C43" s="38"/>
      <c r="D43" s="38"/>
      <c r="E43" s="38"/>
      <c r="F43" s="38"/>
      <c r="G43" s="38"/>
      <c r="H43" s="38"/>
      <c r="I43" s="38"/>
      <c r="J43" s="38"/>
    </row>
    <row r="44" spans="1:10" ht="13.2" customHeight="1" x14ac:dyDescent="0.25">
      <c r="A44" s="41"/>
      <c r="B44" s="41"/>
      <c r="C44" s="38"/>
      <c r="D44" s="38"/>
      <c r="E44" s="38"/>
      <c r="F44" s="38"/>
      <c r="G44" s="38"/>
      <c r="H44" s="38"/>
      <c r="I44" s="38"/>
      <c r="J44" s="38"/>
    </row>
    <row r="45" spans="1:10" ht="13.2" customHeight="1" x14ac:dyDescent="0.25">
      <c r="A45" s="41"/>
      <c r="B45" s="41"/>
      <c r="C45" s="38"/>
      <c r="D45" s="38"/>
      <c r="E45" s="38"/>
      <c r="F45" s="38"/>
      <c r="G45" s="38"/>
      <c r="H45" s="38"/>
      <c r="I45" s="38"/>
      <c r="J45" s="38"/>
    </row>
    <row r="46" spans="1:10" ht="17.399999999999999" customHeight="1" x14ac:dyDescent="0.25">
      <c r="A46" s="41"/>
      <c r="B46" s="41"/>
      <c r="C46" s="38"/>
      <c r="D46" s="38"/>
      <c r="E46" s="38"/>
      <c r="F46" s="38"/>
      <c r="G46" s="38"/>
      <c r="H46" s="38"/>
      <c r="I46" s="38"/>
      <c r="J46" s="38"/>
    </row>
    <row r="47" spans="1:10" ht="17.399999999999999" customHeight="1" x14ac:dyDescent="0.25">
      <c r="A47" s="41"/>
      <c r="B47" s="41"/>
      <c r="C47" s="38"/>
      <c r="D47" s="38"/>
      <c r="E47" s="38"/>
      <c r="F47" s="38"/>
      <c r="G47" s="38"/>
      <c r="H47" s="38"/>
      <c r="I47" s="38"/>
      <c r="J47" s="38"/>
    </row>
    <row r="48" spans="1:10" ht="17.399999999999999" customHeight="1" x14ac:dyDescent="0.25">
      <c r="A48" s="41"/>
      <c r="B48" s="41"/>
      <c r="C48" s="38"/>
      <c r="D48" s="38"/>
      <c r="E48" s="38"/>
      <c r="F48" s="38"/>
      <c r="G48" s="38"/>
      <c r="H48" s="38"/>
      <c r="I48" s="38"/>
      <c r="J48" s="38"/>
    </row>
    <row r="49" spans="1:10" ht="13.2" customHeight="1" x14ac:dyDescent="0.25">
      <c r="A49" s="41"/>
      <c r="B49" s="41"/>
      <c r="C49" s="38"/>
      <c r="D49" s="38"/>
      <c r="E49" s="38"/>
      <c r="F49" s="38"/>
      <c r="G49" s="38"/>
      <c r="H49" s="38"/>
      <c r="I49" s="38"/>
      <c r="J49" s="38"/>
    </row>
    <row r="50" spans="1:10" ht="13.2" customHeight="1" x14ac:dyDescent="0.25">
      <c r="A50" s="39"/>
      <c r="B50" s="39"/>
      <c r="C50" s="39"/>
      <c r="D50" s="39"/>
      <c r="E50" s="39"/>
      <c r="F50" s="39"/>
      <c r="G50" s="39"/>
      <c r="H50" s="39"/>
      <c r="I50" s="39"/>
      <c r="J50" s="40"/>
    </row>
    <row r="51" spans="1:10" ht="13.2" customHeight="1" x14ac:dyDescent="0.25">
      <c r="A51" s="41" t="s">
        <v>69</v>
      </c>
      <c r="B51" s="41"/>
      <c r="C51" s="58" t="s">
        <v>73</v>
      </c>
      <c r="D51" s="58"/>
      <c r="E51" s="58"/>
      <c r="F51" s="58"/>
      <c r="G51" s="58"/>
      <c r="H51" s="58"/>
      <c r="I51" s="58"/>
      <c r="J51" s="58"/>
    </row>
    <row r="52" spans="1:10" ht="13.2" customHeight="1" x14ac:dyDescent="0.25">
      <c r="A52" s="41"/>
      <c r="B52" s="41"/>
      <c r="C52" s="58"/>
      <c r="D52" s="58"/>
      <c r="E52" s="58"/>
      <c r="F52" s="58"/>
      <c r="G52" s="58"/>
      <c r="H52" s="58"/>
      <c r="I52" s="58"/>
      <c r="J52" s="58"/>
    </row>
    <row r="53" spans="1:10" ht="13.2" customHeight="1" x14ac:dyDescent="0.25">
      <c r="A53" s="41"/>
      <c r="B53" s="41"/>
      <c r="C53" s="58"/>
      <c r="D53" s="58"/>
      <c r="E53" s="58"/>
      <c r="F53" s="58"/>
      <c r="G53" s="58"/>
      <c r="H53" s="58"/>
      <c r="I53" s="58"/>
      <c r="J53" s="58"/>
    </row>
    <row r="54" spans="1:10" ht="13.2" customHeight="1" x14ac:dyDescent="0.25">
      <c r="A54" s="41"/>
      <c r="B54" s="41"/>
      <c r="C54" s="58"/>
      <c r="D54" s="58"/>
      <c r="E54" s="58"/>
      <c r="F54" s="58"/>
      <c r="G54" s="58"/>
      <c r="H54" s="58"/>
      <c r="I54" s="58"/>
      <c r="J54" s="58"/>
    </row>
    <row r="55" spans="1:10" ht="13.2" customHeight="1" x14ac:dyDescent="0.25">
      <c r="A55" s="41"/>
      <c r="B55" s="41"/>
      <c r="C55" s="58"/>
      <c r="D55" s="58"/>
      <c r="E55" s="58"/>
      <c r="F55" s="58"/>
      <c r="G55" s="58"/>
      <c r="H55" s="58"/>
      <c r="I55" s="58"/>
      <c r="J55" s="58"/>
    </row>
    <row r="56" spans="1:10" ht="13.2" customHeight="1" x14ac:dyDescent="0.25">
      <c r="A56" s="41"/>
      <c r="B56" s="41"/>
      <c r="C56" s="58"/>
      <c r="D56" s="58"/>
      <c r="E56" s="58"/>
      <c r="F56" s="58"/>
      <c r="G56" s="58"/>
      <c r="H56" s="58"/>
      <c r="I56" s="58"/>
      <c r="J56" s="58"/>
    </row>
    <row r="57" spans="1:10" ht="13.2" customHeight="1" x14ac:dyDescent="0.25">
      <c r="A57" s="41"/>
      <c r="B57" s="41"/>
      <c r="C57" s="58"/>
      <c r="D57" s="58"/>
      <c r="E57" s="58"/>
      <c r="F57" s="58"/>
      <c r="G57" s="58"/>
      <c r="H57" s="58"/>
      <c r="I57" s="58"/>
      <c r="J57" s="58"/>
    </row>
    <row r="58" spans="1:10" ht="13.2" customHeight="1" x14ac:dyDescent="0.25">
      <c r="A58" s="41"/>
      <c r="B58" s="41"/>
      <c r="C58" s="58"/>
      <c r="D58" s="58"/>
      <c r="E58" s="58"/>
      <c r="F58" s="58"/>
      <c r="G58" s="58"/>
      <c r="H58" s="58"/>
      <c r="I58" s="58"/>
      <c r="J58" s="58"/>
    </row>
    <row r="59" spans="1:10" x14ac:dyDescent="0.25">
      <c r="A59" s="41"/>
      <c r="B59" s="41"/>
      <c r="C59" s="58"/>
      <c r="D59" s="58"/>
      <c r="E59" s="58"/>
      <c r="F59" s="58"/>
      <c r="G59" s="58"/>
      <c r="H59" s="58"/>
      <c r="I59" s="58"/>
      <c r="J59" s="58"/>
    </row>
    <row r="60" spans="1:10" ht="4.8" customHeight="1" x14ac:dyDescent="0.25">
      <c r="A60" s="39"/>
      <c r="B60" s="39"/>
      <c r="C60" s="39"/>
      <c r="D60" s="39"/>
      <c r="E60" s="39"/>
      <c r="F60" s="39"/>
      <c r="G60" s="39"/>
      <c r="H60" s="39"/>
      <c r="I60" s="39"/>
      <c r="J60" s="40"/>
    </row>
    <row r="61" spans="1:10" ht="13.2" customHeight="1" x14ac:dyDescent="0.25">
      <c r="A61" s="41" t="s">
        <v>68</v>
      </c>
      <c r="B61" s="41"/>
      <c r="C61" s="58" t="s">
        <v>67</v>
      </c>
      <c r="D61" s="58"/>
      <c r="E61" s="58"/>
      <c r="F61" s="58"/>
      <c r="G61" s="58"/>
      <c r="H61" s="58"/>
      <c r="I61" s="58"/>
      <c r="J61" s="58"/>
    </row>
    <row r="62" spans="1:10" ht="13.2" customHeight="1" x14ac:dyDescent="0.25">
      <c r="A62" s="41"/>
      <c r="B62" s="41"/>
      <c r="C62" s="58"/>
      <c r="D62" s="58"/>
      <c r="E62" s="58"/>
      <c r="F62" s="58"/>
      <c r="G62" s="58"/>
      <c r="H62" s="58"/>
      <c r="I62" s="58"/>
      <c r="J62" s="58"/>
    </row>
    <row r="63" spans="1:10" ht="13.2" customHeight="1" x14ac:dyDescent="0.25">
      <c r="A63" s="41"/>
      <c r="B63" s="41"/>
      <c r="C63" s="58"/>
      <c r="D63" s="58"/>
      <c r="E63" s="58"/>
      <c r="F63" s="58"/>
      <c r="G63" s="58"/>
      <c r="H63" s="58"/>
      <c r="I63" s="58"/>
      <c r="J63" s="58"/>
    </row>
    <row r="64" spans="1:10" ht="13.2" customHeight="1" x14ac:dyDescent="0.25">
      <c r="A64" s="41"/>
      <c r="B64" s="41"/>
      <c r="C64" s="58"/>
      <c r="D64" s="58"/>
      <c r="E64" s="58"/>
      <c r="F64" s="58"/>
      <c r="G64" s="58"/>
      <c r="H64" s="58"/>
      <c r="I64" s="58"/>
      <c r="J64" s="58"/>
    </row>
    <row r="65" spans="1:10" ht="13.2" customHeight="1" x14ac:dyDescent="0.25">
      <c r="A65" s="41"/>
      <c r="B65" s="41"/>
      <c r="C65" s="58"/>
      <c r="D65" s="58"/>
      <c r="E65" s="58"/>
      <c r="F65" s="58"/>
      <c r="G65" s="58"/>
      <c r="H65" s="58"/>
      <c r="I65" s="58"/>
      <c r="J65" s="58"/>
    </row>
    <row r="66" spans="1:10" ht="13.2" customHeight="1" x14ac:dyDescent="0.25">
      <c r="A66" s="41"/>
      <c r="B66" s="41"/>
      <c r="C66" s="58"/>
      <c r="D66" s="58"/>
      <c r="E66" s="58"/>
      <c r="F66" s="58"/>
      <c r="G66" s="58"/>
      <c r="H66" s="58"/>
      <c r="I66" s="58"/>
      <c r="J66" s="58"/>
    </row>
    <row r="67" spans="1:10" ht="13.2" customHeight="1" x14ac:dyDescent="0.25">
      <c r="A67" s="41"/>
      <c r="B67" s="41"/>
      <c r="C67" s="58"/>
      <c r="D67" s="58"/>
      <c r="E67" s="58"/>
      <c r="F67" s="58"/>
      <c r="G67" s="58"/>
      <c r="H67" s="58"/>
      <c r="I67" s="58"/>
      <c r="J67" s="58"/>
    </row>
    <row r="68" spans="1:10" x14ac:dyDescent="0.25">
      <c r="A68" s="41"/>
      <c r="B68" s="41"/>
      <c r="C68" s="58"/>
      <c r="D68" s="58"/>
      <c r="E68" s="58"/>
      <c r="F68" s="58"/>
      <c r="G68" s="58"/>
      <c r="H68" s="58"/>
      <c r="I68" s="58"/>
      <c r="J68" s="58"/>
    </row>
  </sheetData>
  <sheetProtection algorithmName="SHA-512" hashValue="escfVuXIpYmm7SUNdrUardUq9AO9AGcnSDznyHhuN5fZendMnkzbgwOunHRtWNqNa2smRNFDMz8mI92zFxKniA==" saltValue="j6HW1XkK2SJlNhc57jba1A==" spinCount="100000" sheet="1" objects="1" scenarios="1"/>
  <mergeCells count="14">
    <mergeCell ref="A61:B68"/>
    <mergeCell ref="C61:J68"/>
    <mergeCell ref="A51:B59"/>
    <mergeCell ref="C51:J59"/>
    <mergeCell ref="A60:J60"/>
    <mergeCell ref="D1:J7"/>
    <mergeCell ref="C9:J12"/>
    <mergeCell ref="C14:J49"/>
    <mergeCell ref="A50:J50"/>
    <mergeCell ref="A14:B49"/>
    <mergeCell ref="A13:I13"/>
    <mergeCell ref="A1:C7"/>
    <mergeCell ref="A9:B12"/>
    <mergeCell ref="A8:I8"/>
  </mergeCells>
  <pageMargins left="0.63" right="0.49" top="0.75" bottom="0.75" header="0.3" footer="0.3"/>
  <pageSetup scale="77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2">
    <tabColor rgb="FFC00000"/>
    <outlinePr summaryBelow="0" summaryRight="0"/>
    <pageSetUpPr fitToPage="1"/>
  </sheetPr>
  <dimension ref="A1:Y1014"/>
  <sheetViews>
    <sheetView showGridLines="0" view="pageLayout" zoomScale="76" zoomScaleNormal="100" zoomScalePageLayoutView="76" workbookViewId="0">
      <selection activeCell="B13" sqref="B13"/>
    </sheetView>
  </sheetViews>
  <sheetFormatPr baseColWidth="10" defaultColWidth="12.6640625" defaultRowHeight="15" customHeight="1" x14ac:dyDescent="0.25"/>
  <cols>
    <col min="1" max="1" width="34.109375" bestFit="1" customWidth="1"/>
    <col min="2" max="2" width="34" customWidth="1"/>
    <col min="3" max="3" width="28.6640625" bestFit="1" customWidth="1"/>
    <col min="4" max="4" width="17.44140625" bestFit="1" customWidth="1"/>
    <col min="5" max="6" width="17.77734375" customWidth="1"/>
    <col min="7" max="8" width="16" bestFit="1" customWidth="1"/>
  </cols>
  <sheetData>
    <row r="1" spans="1:24" ht="26.25" customHeight="1" x14ac:dyDescent="0.25">
      <c r="A1" s="59"/>
      <c r="B1" s="59"/>
      <c r="C1" s="60" t="s">
        <v>74</v>
      </c>
      <c r="D1" s="60"/>
      <c r="E1" s="60"/>
      <c r="F1" s="60"/>
      <c r="G1" s="60"/>
      <c r="H1" s="60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4" ht="16.5" customHeight="1" x14ac:dyDescent="0.25">
      <c r="A2" s="59"/>
      <c r="B2" s="59"/>
      <c r="C2" s="60"/>
      <c r="D2" s="60"/>
      <c r="E2" s="60"/>
      <c r="F2" s="60"/>
      <c r="G2" s="60"/>
      <c r="H2" s="60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4" ht="10.5" customHeight="1" x14ac:dyDescent="0.25">
      <c r="A3" s="59"/>
      <c r="B3" s="59"/>
      <c r="C3" s="60"/>
      <c r="D3" s="60"/>
      <c r="E3" s="60"/>
      <c r="F3" s="60"/>
      <c r="G3" s="60"/>
      <c r="H3" s="60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4" ht="10.5" customHeight="1" x14ac:dyDescent="0.25">
      <c r="A4" s="59"/>
      <c r="B4" s="59"/>
      <c r="C4" s="60"/>
      <c r="D4" s="60"/>
      <c r="E4" s="60"/>
      <c r="F4" s="60"/>
      <c r="G4" s="60"/>
      <c r="H4" s="60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4" ht="10.5" customHeight="1" x14ac:dyDescent="0.25">
      <c r="A5" s="59"/>
      <c r="B5" s="59"/>
      <c r="C5" s="60"/>
      <c r="D5" s="60"/>
      <c r="E5" s="60"/>
      <c r="F5" s="60"/>
      <c r="G5" s="60"/>
      <c r="H5" s="60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4" ht="10.5" customHeight="1" x14ac:dyDescent="0.25">
      <c r="A6" s="59"/>
      <c r="B6" s="59"/>
      <c r="C6" s="60"/>
      <c r="D6" s="60"/>
      <c r="E6" s="60"/>
      <c r="F6" s="60"/>
      <c r="G6" s="60"/>
      <c r="H6" s="60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4" ht="10.5" customHeight="1" x14ac:dyDescent="0.25">
      <c r="A7" s="59"/>
      <c r="B7" s="59"/>
      <c r="C7" s="60"/>
      <c r="D7" s="60"/>
      <c r="E7" s="60"/>
      <c r="F7" s="60"/>
      <c r="G7" s="60"/>
      <c r="H7" s="60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4" ht="1.8" customHeight="1" x14ac:dyDescent="0.25"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4" ht="21" customHeight="1" x14ac:dyDescent="0.25">
      <c r="A9" s="7" t="s">
        <v>2</v>
      </c>
      <c r="B9" s="10"/>
      <c r="C9" s="6"/>
      <c r="D9" s="6"/>
      <c r="E9" s="6"/>
      <c r="F9" s="6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</row>
    <row r="10" spans="1:24" ht="26.25" customHeight="1" x14ac:dyDescent="0.25">
      <c r="A10" s="7" t="s">
        <v>6</v>
      </c>
      <c r="B10" s="20"/>
      <c r="C10" s="6"/>
      <c r="D10" s="6"/>
      <c r="E10" s="6"/>
      <c r="F10" s="6"/>
      <c r="G10" s="5" t="s">
        <v>15</v>
      </c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</row>
    <row r="11" spans="1:24" ht="22.2" customHeight="1" x14ac:dyDescent="0.25">
      <c r="A11" s="8" t="s">
        <v>7</v>
      </c>
      <c r="B11" s="20"/>
      <c r="C11" s="9"/>
      <c r="D11" s="9"/>
      <c r="E11" s="9"/>
      <c r="F11" s="9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</row>
    <row r="12" spans="1:24" ht="21" customHeight="1" x14ac:dyDescent="0.25">
      <c r="A12" s="24" t="s">
        <v>16</v>
      </c>
      <c r="B12" s="25" t="s">
        <v>72</v>
      </c>
      <c r="C12" s="25" t="s">
        <v>70</v>
      </c>
      <c r="D12" s="25" t="s">
        <v>0</v>
      </c>
      <c r="E12" s="25" t="s">
        <v>3</v>
      </c>
      <c r="F12" s="25" t="s">
        <v>4</v>
      </c>
      <c r="G12" s="25" t="s">
        <v>5</v>
      </c>
      <c r="H12" s="26" t="s">
        <v>1</v>
      </c>
      <c r="K12" s="3"/>
      <c r="L12" s="3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</row>
    <row r="13" spans="1:24" ht="21" customHeight="1" x14ac:dyDescent="0.25">
      <c r="A13" s="13"/>
      <c r="B13" s="14"/>
      <c r="C13" s="14"/>
      <c r="D13" s="14"/>
      <c r="E13" s="14"/>
      <c r="F13" s="15">
        <v>0</v>
      </c>
      <c r="G13" s="16">
        <f>Tabla3[[#This Row],[Monto RD$]]/61.19</f>
        <v>0</v>
      </c>
      <c r="H13" s="22" t="e">
        <f>Tabla3[[#This Row],[Monto RD$]]/$F$34</f>
        <v>#DIV/0!</v>
      </c>
      <c r="K13" s="3"/>
      <c r="L13" s="3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</row>
    <row r="14" spans="1:24" ht="21" customHeight="1" x14ac:dyDescent="0.25">
      <c r="A14" s="13"/>
      <c r="B14" s="14"/>
      <c r="C14" s="14"/>
      <c r="D14" s="14"/>
      <c r="E14" s="14"/>
      <c r="F14" s="15">
        <v>0</v>
      </c>
      <c r="G14" s="61">
        <f>Tabla3[[#This Row],[Monto RD$]]/61.19</f>
        <v>0</v>
      </c>
      <c r="H14" s="22" t="e">
        <f>Tabla3[[#This Row],[Monto RD$]]/$F$34</f>
        <v>#DIV/0!</v>
      </c>
      <c r="K14" s="2"/>
      <c r="L14" s="2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</row>
    <row r="15" spans="1:24" ht="21.6" customHeight="1" x14ac:dyDescent="0.25">
      <c r="A15" s="13"/>
      <c r="B15" s="14"/>
      <c r="C15" s="14"/>
      <c r="D15" s="14"/>
      <c r="E15" s="14"/>
      <c r="F15" s="15">
        <v>0</v>
      </c>
      <c r="G15" s="61">
        <f>Tabla3[[#This Row],[Monto RD$]]/61.19</f>
        <v>0</v>
      </c>
      <c r="H15" s="22" t="e">
        <f>Tabla3[[#This Row],[Monto RD$]]/$F$34</f>
        <v>#DIV/0!</v>
      </c>
      <c r="K15" s="2"/>
      <c r="L15" s="2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</row>
    <row r="16" spans="1:24" ht="21" customHeight="1" x14ac:dyDescent="0.25">
      <c r="A16" s="13"/>
      <c r="B16" s="14"/>
      <c r="C16" s="14"/>
      <c r="D16" s="14"/>
      <c r="E16" s="14"/>
      <c r="F16" s="15">
        <v>0</v>
      </c>
      <c r="G16" s="61">
        <f>Tabla3[[#This Row],[Monto RD$]]/61.19</f>
        <v>0</v>
      </c>
      <c r="H16" s="22" t="e">
        <f>Tabla3[[#This Row],[Monto RD$]]/$F$34</f>
        <v>#DIV/0!</v>
      </c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</row>
    <row r="17" spans="1:24" ht="21" customHeight="1" x14ac:dyDescent="0.25">
      <c r="A17" s="13"/>
      <c r="B17" s="14"/>
      <c r="C17" s="14"/>
      <c r="D17" s="14"/>
      <c r="E17" s="14"/>
      <c r="F17" s="15">
        <v>0</v>
      </c>
      <c r="G17" s="61">
        <f>Tabla3[[#This Row],[Monto RD$]]/61.19</f>
        <v>0</v>
      </c>
      <c r="H17" s="22" t="e">
        <f>Tabla3[[#This Row],[Monto RD$]]/$F$34</f>
        <v>#DIV/0!</v>
      </c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</row>
    <row r="18" spans="1:24" ht="27.75" customHeight="1" x14ac:dyDescent="0.25">
      <c r="A18" s="13"/>
      <c r="B18" s="14"/>
      <c r="C18" s="14"/>
      <c r="D18" s="14"/>
      <c r="E18" s="14"/>
      <c r="F18" s="15">
        <v>0</v>
      </c>
      <c r="G18" s="61">
        <f>Tabla3[[#This Row],[Monto RD$]]/61.19</f>
        <v>0</v>
      </c>
      <c r="H18" s="22" t="e">
        <f>Tabla3[[#This Row],[Monto RD$]]/$F$34</f>
        <v>#DIV/0!</v>
      </c>
      <c r="K18" s="3"/>
      <c r="L18" s="3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</row>
    <row r="19" spans="1:24" ht="21" customHeight="1" x14ac:dyDescent="0.25">
      <c r="A19" s="13"/>
      <c r="B19" s="14"/>
      <c r="C19" s="14"/>
      <c r="D19" s="14"/>
      <c r="E19" s="14"/>
      <c r="F19" s="15">
        <v>0</v>
      </c>
      <c r="G19" s="61">
        <f>Tabla3[[#This Row],[Monto RD$]]/61.19</f>
        <v>0</v>
      </c>
      <c r="H19" s="22" t="e">
        <f>Tabla3[[#This Row],[Monto RD$]]/$F$34</f>
        <v>#DIV/0!</v>
      </c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</row>
    <row r="20" spans="1:24" ht="21" customHeight="1" x14ac:dyDescent="0.25">
      <c r="A20" s="13"/>
      <c r="B20" s="14"/>
      <c r="C20" s="14"/>
      <c r="D20" s="14"/>
      <c r="E20" s="14"/>
      <c r="F20" s="15">
        <v>0</v>
      </c>
      <c r="G20" s="61">
        <f>Tabla3[[#This Row],[Monto RD$]]/61.19</f>
        <v>0</v>
      </c>
      <c r="H20" s="22" t="e">
        <f>Tabla3[[#This Row],[Monto RD$]]/$F$34</f>
        <v>#DIV/0!</v>
      </c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</row>
    <row r="21" spans="1:24" ht="26.25" customHeight="1" x14ac:dyDescent="0.25">
      <c r="A21" s="13"/>
      <c r="B21" s="14"/>
      <c r="C21" s="14"/>
      <c r="D21" s="14"/>
      <c r="E21" s="14"/>
      <c r="F21" s="15">
        <v>0</v>
      </c>
      <c r="G21" s="61">
        <f>Tabla3[[#This Row],[Monto RD$]]/61.19</f>
        <v>0</v>
      </c>
      <c r="H21" s="22" t="e">
        <f>Tabla3[[#This Row],[Monto RD$]]/$F$34</f>
        <v>#DIV/0!</v>
      </c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</row>
    <row r="22" spans="1:24" ht="20.25" customHeight="1" x14ac:dyDescent="0.25">
      <c r="A22" s="13"/>
      <c r="B22" s="14"/>
      <c r="C22" s="14"/>
      <c r="D22" s="14"/>
      <c r="E22" s="14"/>
      <c r="F22" s="15">
        <v>0</v>
      </c>
      <c r="G22" s="61">
        <f>Tabla3[[#This Row],[Monto RD$]]/61.19</f>
        <v>0</v>
      </c>
      <c r="H22" s="22" t="e">
        <f>Tabla3[[#This Row],[Monto RD$]]/$F$34</f>
        <v>#DIV/0!</v>
      </c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</row>
    <row r="23" spans="1:24" ht="20.25" customHeight="1" x14ac:dyDescent="0.25">
      <c r="A23" s="13"/>
      <c r="B23" s="14"/>
      <c r="C23" s="14"/>
      <c r="D23" s="14"/>
      <c r="E23" s="14"/>
      <c r="F23" s="15">
        <v>0</v>
      </c>
      <c r="G23" s="61">
        <f>Tabla3[[#This Row],[Monto RD$]]/61.19</f>
        <v>0</v>
      </c>
      <c r="H23" s="22" t="e">
        <f>Tabla3[[#This Row],[Monto RD$]]/$F$34</f>
        <v>#DIV/0!</v>
      </c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</row>
    <row r="24" spans="1:24" ht="20.25" customHeight="1" x14ac:dyDescent="0.25">
      <c r="A24" s="13"/>
      <c r="B24" s="14"/>
      <c r="C24" s="14"/>
      <c r="D24" s="14"/>
      <c r="E24" s="14"/>
      <c r="F24" s="15">
        <v>0</v>
      </c>
      <c r="G24" s="61">
        <f>Tabla3[[#This Row],[Monto RD$]]/61.19</f>
        <v>0</v>
      </c>
      <c r="H24" s="22" t="e">
        <f>Tabla3[[#This Row],[Monto RD$]]/$F$34</f>
        <v>#DIV/0!</v>
      </c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</row>
    <row r="25" spans="1:24" ht="20.25" customHeight="1" x14ac:dyDescent="0.25">
      <c r="A25" s="13"/>
      <c r="B25" s="14"/>
      <c r="C25" s="14"/>
      <c r="D25" s="14"/>
      <c r="E25" s="14"/>
      <c r="F25" s="15">
        <v>0</v>
      </c>
      <c r="G25" s="61">
        <f>Tabla3[[#This Row],[Monto RD$]]/61.19</f>
        <v>0</v>
      </c>
      <c r="H25" s="22" t="e">
        <f>Tabla3[[#This Row],[Monto RD$]]/$F$34</f>
        <v>#DIV/0!</v>
      </c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</row>
    <row r="26" spans="1:24" ht="28.5" customHeight="1" x14ac:dyDescent="0.25">
      <c r="A26" s="13"/>
      <c r="B26" s="14"/>
      <c r="C26" s="14"/>
      <c r="D26" s="14"/>
      <c r="E26" s="14"/>
      <c r="F26" s="15">
        <v>0</v>
      </c>
      <c r="G26" s="61">
        <f>Tabla3[[#This Row],[Monto RD$]]/61.19</f>
        <v>0</v>
      </c>
      <c r="H26" s="22" t="e">
        <f>Tabla3[[#This Row],[Monto RD$]]/$F$34</f>
        <v>#DIV/0!</v>
      </c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</row>
    <row r="27" spans="1:24" ht="28.5" customHeight="1" x14ac:dyDescent="0.25">
      <c r="A27" s="13"/>
      <c r="B27" s="14"/>
      <c r="C27" s="14"/>
      <c r="D27" s="14"/>
      <c r="E27" s="14"/>
      <c r="F27" s="15">
        <v>0</v>
      </c>
      <c r="G27" s="61">
        <f>Tabla3[[#This Row],[Monto RD$]]/61.19</f>
        <v>0</v>
      </c>
      <c r="H27" s="22" t="e">
        <f>Tabla3[[#This Row],[Monto RD$]]/$F$34</f>
        <v>#DIV/0!</v>
      </c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</row>
    <row r="28" spans="1:24" ht="20.25" customHeight="1" x14ac:dyDescent="0.25">
      <c r="A28" s="13"/>
      <c r="B28" s="14"/>
      <c r="C28" s="14"/>
      <c r="D28" s="14"/>
      <c r="E28" s="14"/>
      <c r="F28" s="15">
        <v>0</v>
      </c>
      <c r="G28" s="61">
        <f>Tabla3[[#This Row],[Monto RD$]]/61.19</f>
        <v>0</v>
      </c>
      <c r="H28" s="22" t="e">
        <f>Tabla3[[#This Row],[Monto RD$]]/$F$34</f>
        <v>#DIV/0!</v>
      </c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</row>
    <row r="29" spans="1:24" ht="20.25" customHeight="1" x14ac:dyDescent="0.25">
      <c r="A29" s="13"/>
      <c r="B29" s="14"/>
      <c r="C29" s="14"/>
      <c r="D29" s="14"/>
      <c r="E29" s="14"/>
      <c r="F29" s="15">
        <v>0</v>
      </c>
      <c r="G29" s="16">
        <f>Tabla3[[#This Row],[Monto RD$]]/61.19</f>
        <v>0</v>
      </c>
      <c r="H29" s="22" t="e">
        <f>Tabla3[[#This Row],[Monto RD$]]/$F$34</f>
        <v>#DIV/0!</v>
      </c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</row>
    <row r="30" spans="1:24" ht="30" customHeight="1" x14ac:dyDescent="0.25">
      <c r="A30" s="13"/>
      <c r="B30" s="14"/>
      <c r="C30" s="14"/>
      <c r="D30" s="14"/>
      <c r="E30" s="14"/>
      <c r="F30" s="15">
        <v>0</v>
      </c>
      <c r="G30" s="16">
        <f>Tabla3[[#This Row],[Monto RD$]]/61.19</f>
        <v>0</v>
      </c>
      <c r="H30" s="21" t="e">
        <f>Tabla3[[#This Row],[Monto RD$]]/$F$34</f>
        <v>#DIV/0!</v>
      </c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</row>
    <row r="31" spans="1:24" ht="30" customHeight="1" x14ac:dyDescent="0.25">
      <c r="A31" s="13"/>
      <c r="B31" s="14"/>
      <c r="C31" s="14"/>
      <c r="D31" s="14"/>
      <c r="E31" s="14"/>
      <c r="F31" s="15">
        <v>0</v>
      </c>
      <c r="G31" s="16">
        <f>Tabla3[[#This Row],[Monto RD$]]/61.19</f>
        <v>0</v>
      </c>
      <c r="H31" s="21" t="e">
        <f>Tabla3[[#This Row],[Monto RD$]]/$F$34</f>
        <v>#DIV/0!</v>
      </c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</row>
    <row r="32" spans="1:24" ht="20.25" customHeight="1" x14ac:dyDescent="0.25">
      <c r="A32" s="13"/>
      <c r="B32" s="14"/>
      <c r="C32" s="14"/>
      <c r="D32" s="14"/>
      <c r="E32" s="14"/>
      <c r="F32" s="15"/>
      <c r="G32" s="61">
        <f>Tabla3[[#This Row],[Monto RD$]]/61.19</f>
        <v>0</v>
      </c>
      <c r="H32" s="22" t="e">
        <f>Tabla3[[#This Row],[Monto RD$]]/$F$34</f>
        <v>#DIV/0!</v>
      </c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</row>
    <row r="33" spans="1:25" ht="20.25" customHeight="1" x14ac:dyDescent="0.25">
      <c r="A33" s="13"/>
      <c r="B33" s="14"/>
      <c r="C33" s="14"/>
      <c r="D33" s="14"/>
      <c r="E33" s="14"/>
      <c r="F33" s="15">
        <v>0</v>
      </c>
      <c r="G33" s="16">
        <f>Tabla3[[#This Row],[Monto RD$]]/61.19</f>
        <v>0</v>
      </c>
      <c r="H33" s="22" t="e">
        <f>Tabla3[[#This Row],[Monto RD$]]/$F$34</f>
        <v>#DIV/0!</v>
      </c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</row>
    <row r="34" spans="1:25" ht="20.25" customHeight="1" x14ac:dyDescent="0.25">
      <c r="A34" s="62" t="s">
        <v>10</v>
      </c>
      <c r="B34" s="63"/>
      <c r="C34" s="63"/>
      <c r="D34" s="63"/>
      <c r="E34" s="63"/>
      <c r="F34" s="19">
        <f>SUBTOTAL(109,Tabla3[Monto RD$])</f>
        <v>0</v>
      </c>
      <c r="G34" s="17">
        <f>SUBTOTAL(109,Tabla3[Monto US$ ])</f>
        <v>0</v>
      </c>
      <c r="H34" s="23" t="e">
        <f>SUBTOTAL(109,Tabla3[Porcentaje])</f>
        <v>#DIV/0!</v>
      </c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</row>
    <row r="35" spans="1:25" ht="20.25" customHeight="1" x14ac:dyDescent="0.25">
      <c r="A35" s="11" t="s">
        <v>8</v>
      </c>
      <c r="B35" s="12">
        <v>61.19</v>
      </c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</row>
    <row r="36" spans="1:25" ht="20.25" customHeight="1" x14ac:dyDescent="0.25"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</row>
    <row r="37" spans="1:25" ht="28.5" customHeight="1" x14ac:dyDescent="0.25"/>
    <row r="38" spans="1:25" ht="19.8" customHeight="1" x14ac:dyDescent="0.25"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</row>
    <row r="39" spans="1:25" ht="16.5" customHeight="1" x14ac:dyDescent="0.25"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</row>
    <row r="40" spans="1:25" ht="26.25" customHeight="1" x14ac:dyDescent="0.25"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</row>
    <row r="41" spans="1:25" ht="21" customHeight="1" x14ac:dyDescent="0.25"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</row>
    <row r="42" spans="1:25" ht="20.25" customHeight="1" x14ac:dyDescent="0.25"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</row>
    <row r="44" spans="1:25" ht="20.25" customHeight="1" x14ac:dyDescent="0.25"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</row>
    <row r="45" spans="1:25" ht="20.25" customHeight="1" x14ac:dyDescent="0.25"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</row>
    <row r="46" spans="1:25" ht="20.25" customHeight="1" x14ac:dyDescent="0.25"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</row>
    <row r="47" spans="1:25" ht="13.8" x14ac:dyDescent="0.25"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</row>
    <row r="49" spans="9:22" ht="23.25" customHeight="1" x14ac:dyDescent="0.25"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</row>
    <row r="50" spans="9:22" ht="23.25" customHeight="1" x14ac:dyDescent="0.25"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</row>
    <row r="51" spans="9:22" ht="13.8" x14ac:dyDescent="0.25"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</row>
    <row r="52" spans="9:22" ht="13.8" x14ac:dyDescent="0.25">
      <c r="I52" s="1"/>
      <c r="J52" s="1"/>
      <c r="K52" s="1"/>
      <c r="L52" s="1"/>
      <c r="M52" s="1"/>
      <c r="N52" s="1"/>
      <c r="O52" s="1"/>
      <c r="P52" s="1"/>
      <c r="Q52" s="1"/>
    </row>
    <row r="53" spans="9:22" ht="13.8" x14ac:dyDescent="0.25">
      <c r="I53" s="1"/>
      <c r="J53" s="1"/>
      <c r="K53" s="1"/>
      <c r="L53" s="1"/>
      <c r="M53" s="1"/>
      <c r="N53" s="1"/>
      <c r="O53" s="1"/>
      <c r="P53" s="1"/>
      <c r="Q53" s="1"/>
    </row>
    <row r="54" spans="9:22" ht="13.8" x14ac:dyDescent="0.25">
      <c r="I54" s="1"/>
      <c r="J54" s="1"/>
      <c r="K54" s="1"/>
      <c r="L54" s="1"/>
      <c r="M54" s="1"/>
      <c r="N54" s="1"/>
      <c r="O54" s="1"/>
      <c r="P54" s="1"/>
      <c r="Q54" s="1"/>
    </row>
    <row r="55" spans="9:22" ht="13.2" x14ac:dyDescent="0.25"/>
    <row r="56" spans="9:22" ht="13.8" x14ac:dyDescent="0.25"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</row>
    <row r="57" spans="9:22" ht="13.8" x14ac:dyDescent="0.25"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</row>
    <row r="61" spans="9:22" ht="13.8" x14ac:dyDescent="0.25"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</row>
    <row r="62" spans="9:22" ht="13.8" x14ac:dyDescent="0.25"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</row>
    <row r="69" spans="9:22" ht="13.8" x14ac:dyDescent="0.25"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</row>
    <row r="70" spans="9:22" ht="13.8" x14ac:dyDescent="0.25"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</row>
    <row r="71" spans="9:22" ht="13.8" x14ac:dyDescent="0.25"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</row>
    <row r="72" spans="9:22" ht="13.8" x14ac:dyDescent="0.25"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</row>
    <row r="73" spans="9:22" ht="13.8" x14ac:dyDescent="0.25"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</row>
    <row r="74" spans="9:22" ht="13.8" x14ac:dyDescent="0.25"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</row>
    <row r="75" spans="9:22" ht="13.8" x14ac:dyDescent="0.25"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</row>
    <row r="76" spans="9:22" ht="13.8" x14ac:dyDescent="0.25"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</row>
    <row r="77" spans="9:22" ht="13.8" x14ac:dyDescent="0.25"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</row>
    <row r="78" spans="9:22" ht="13.8" x14ac:dyDescent="0.25"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</row>
    <row r="79" spans="9:22" ht="13.8" x14ac:dyDescent="0.25"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</row>
    <row r="80" spans="9:22" ht="13.8" x14ac:dyDescent="0.25"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</row>
    <row r="81" spans="9:22" ht="13.8" x14ac:dyDescent="0.25"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</row>
    <row r="82" spans="9:22" ht="13.8" x14ac:dyDescent="0.25"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</row>
    <row r="83" spans="9:22" ht="13.8" x14ac:dyDescent="0.25"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</row>
    <row r="84" spans="9:22" ht="13.8" x14ac:dyDescent="0.25"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</row>
    <row r="85" spans="9:22" ht="13.8" x14ac:dyDescent="0.25"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</row>
    <row r="86" spans="9:22" ht="13.8" x14ac:dyDescent="0.25"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</row>
    <row r="87" spans="9:22" ht="13.8" x14ac:dyDescent="0.25"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</row>
    <row r="88" spans="9:22" ht="13.8" x14ac:dyDescent="0.25"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</row>
    <row r="89" spans="9:22" ht="13.8" x14ac:dyDescent="0.25"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</row>
    <row r="90" spans="9:22" ht="13.8" x14ac:dyDescent="0.25"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</row>
    <row r="91" spans="9:22" ht="13.8" x14ac:dyDescent="0.25"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</row>
    <row r="92" spans="9:22" ht="13.8" x14ac:dyDescent="0.25"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</row>
    <row r="93" spans="9:22" ht="13.8" x14ac:dyDescent="0.25"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</row>
    <row r="94" spans="9:22" ht="13.8" x14ac:dyDescent="0.25"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</row>
    <row r="95" spans="9:22" ht="13.8" x14ac:dyDescent="0.25"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</row>
    <row r="96" spans="9:22" ht="13.8" x14ac:dyDescent="0.25"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</row>
    <row r="97" spans="9:22" ht="13.8" x14ac:dyDescent="0.25"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</row>
    <row r="98" spans="9:22" ht="13.8" x14ac:dyDescent="0.25"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</row>
    <row r="99" spans="9:22" ht="13.8" x14ac:dyDescent="0.25"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</row>
    <row r="100" spans="9:22" ht="13.8" x14ac:dyDescent="0.25"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</row>
    <row r="101" spans="9:22" ht="13.8" x14ac:dyDescent="0.25"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</row>
    <row r="102" spans="9:22" ht="13.8" x14ac:dyDescent="0.25"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</row>
    <row r="103" spans="9:22" ht="13.8" x14ac:dyDescent="0.25"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</row>
    <row r="104" spans="9:22" ht="13.8" x14ac:dyDescent="0.25"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</row>
    <row r="105" spans="9:22" ht="13.8" x14ac:dyDescent="0.25"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</row>
    <row r="106" spans="9:22" ht="13.8" x14ac:dyDescent="0.25"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</row>
    <row r="107" spans="9:22" ht="13.8" x14ac:dyDescent="0.25"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</row>
    <row r="108" spans="9:22" ht="13.8" x14ac:dyDescent="0.25"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</row>
    <row r="109" spans="9:22" ht="13.8" x14ac:dyDescent="0.25"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</row>
    <row r="110" spans="9:22" ht="13.8" x14ac:dyDescent="0.25"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</row>
    <row r="111" spans="9:22" ht="13.8" x14ac:dyDescent="0.25"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</row>
    <row r="112" spans="9:22" ht="13.8" x14ac:dyDescent="0.25"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</row>
    <row r="113" spans="9:22" ht="13.8" x14ac:dyDescent="0.25"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</row>
    <row r="114" spans="9:22" ht="13.8" x14ac:dyDescent="0.25"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</row>
    <row r="115" spans="9:22" ht="13.8" x14ac:dyDescent="0.25"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</row>
    <row r="116" spans="9:22" ht="13.8" x14ac:dyDescent="0.25"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</row>
    <row r="117" spans="9:22" ht="13.8" x14ac:dyDescent="0.25"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</row>
    <row r="118" spans="9:22" ht="13.8" x14ac:dyDescent="0.25"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</row>
    <row r="119" spans="9:22" ht="13.8" x14ac:dyDescent="0.25"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</row>
    <row r="120" spans="9:22" ht="13.8" x14ac:dyDescent="0.25"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</row>
    <row r="121" spans="9:22" ht="13.8" x14ac:dyDescent="0.25"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</row>
    <row r="122" spans="9:22" ht="13.8" x14ac:dyDescent="0.25"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</row>
    <row r="123" spans="9:22" ht="13.8" x14ac:dyDescent="0.25"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</row>
    <row r="124" spans="9:22" ht="13.8" x14ac:dyDescent="0.25"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</row>
    <row r="125" spans="9:22" ht="13.8" x14ac:dyDescent="0.25"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</row>
    <row r="126" spans="9:22" ht="13.8" x14ac:dyDescent="0.25"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</row>
    <row r="127" spans="9:22" ht="13.8" x14ac:dyDescent="0.25"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</row>
    <row r="128" spans="9:22" ht="13.8" x14ac:dyDescent="0.25"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</row>
    <row r="129" spans="9:22" ht="13.8" x14ac:dyDescent="0.25"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</row>
    <row r="130" spans="9:22" ht="13.8" x14ac:dyDescent="0.25"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</row>
    <row r="131" spans="9:22" ht="13.8" x14ac:dyDescent="0.25"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</row>
    <row r="132" spans="9:22" ht="13.8" x14ac:dyDescent="0.25"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</row>
    <row r="133" spans="9:22" ht="13.8" x14ac:dyDescent="0.25"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</row>
    <row r="134" spans="9:22" ht="13.8" x14ac:dyDescent="0.25"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</row>
    <row r="135" spans="9:22" ht="13.8" x14ac:dyDescent="0.25"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</row>
    <row r="136" spans="9:22" ht="13.8" x14ac:dyDescent="0.25"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</row>
    <row r="137" spans="9:22" ht="13.8" x14ac:dyDescent="0.25"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</row>
    <row r="138" spans="9:22" ht="13.8" x14ac:dyDescent="0.25"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</row>
    <row r="139" spans="9:22" ht="13.8" x14ac:dyDescent="0.25"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</row>
    <row r="140" spans="9:22" ht="13.8" x14ac:dyDescent="0.25"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</row>
    <row r="141" spans="9:22" ht="13.8" x14ac:dyDescent="0.25"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</row>
    <row r="142" spans="9:22" ht="13.8" x14ac:dyDescent="0.25"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</row>
    <row r="143" spans="9:22" ht="13.8" x14ac:dyDescent="0.25"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</row>
    <row r="144" spans="9:22" ht="13.8" x14ac:dyDescent="0.25"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</row>
    <row r="145" spans="9:22" ht="13.8" x14ac:dyDescent="0.25"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</row>
    <row r="146" spans="9:22" ht="13.8" x14ac:dyDescent="0.25"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</row>
    <row r="147" spans="9:22" ht="13.8" x14ac:dyDescent="0.25"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</row>
    <row r="148" spans="9:22" ht="13.8" x14ac:dyDescent="0.25"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</row>
    <row r="149" spans="9:22" ht="13.8" x14ac:dyDescent="0.25"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</row>
    <row r="150" spans="9:22" ht="13.8" x14ac:dyDescent="0.25"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</row>
    <row r="151" spans="9:22" ht="13.8" x14ac:dyDescent="0.25"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</row>
    <row r="152" spans="9:22" ht="13.8" x14ac:dyDescent="0.25"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</row>
    <row r="153" spans="9:22" ht="13.8" x14ac:dyDescent="0.25"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</row>
    <row r="154" spans="9:22" ht="13.8" x14ac:dyDescent="0.25"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</row>
    <row r="155" spans="9:22" ht="13.8" x14ac:dyDescent="0.25"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</row>
    <row r="156" spans="9:22" ht="13.8" x14ac:dyDescent="0.25"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</row>
    <row r="157" spans="9:22" ht="13.8" x14ac:dyDescent="0.25"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</row>
    <row r="158" spans="9:22" ht="13.8" x14ac:dyDescent="0.25"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</row>
    <row r="159" spans="9:22" ht="13.8" x14ac:dyDescent="0.25"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</row>
    <row r="160" spans="9:22" ht="13.8" x14ac:dyDescent="0.25"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</row>
    <row r="161" spans="9:22" ht="13.8" x14ac:dyDescent="0.25"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</row>
    <row r="162" spans="9:22" ht="13.8" x14ac:dyDescent="0.25"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</row>
    <row r="163" spans="9:22" ht="13.8" x14ac:dyDescent="0.25"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</row>
    <row r="164" spans="9:22" ht="13.8" x14ac:dyDescent="0.25"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</row>
    <row r="165" spans="9:22" ht="13.8" x14ac:dyDescent="0.25"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</row>
    <row r="166" spans="9:22" ht="13.8" x14ac:dyDescent="0.25"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</row>
    <row r="167" spans="9:22" ht="13.8" x14ac:dyDescent="0.25"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</row>
    <row r="168" spans="9:22" ht="13.8" x14ac:dyDescent="0.25"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</row>
    <row r="169" spans="9:22" ht="13.8" x14ac:dyDescent="0.25"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</row>
    <row r="170" spans="9:22" ht="13.8" x14ac:dyDescent="0.25"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</row>
    <row r="171" spans="9:22" ht="13.8" x14ac:dyDescent="0.25"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</row>
    <row r="172" spans="9:22" ht="13.8" x14ac:dyDescent="0.25"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</row>
    <row r="173" spans="9:22" ht="13.8" x14ac:dyDescent="0.25"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</row>
    <row r="174" spans="9:22" ht="13.8" x14ac:dyDescent="0.25"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</row>
    <row r="175" spans="9:22" ht="13.8" x14ac:dyDescent="0.25"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</row>
    <row r="176" spans="9:22" ht="13.8" x14ac:dyDescent="0.25"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</row>
    <row r="177" spans="7:22" ht="13.8" x14ac:dyDescent="0.25"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</row>
    <row r="178" spans="7:22" ht="13.8" x14ac:dyDescent="0.25"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</row>
    <row r="179" spans="7:22" ht="13.8" x14ac:dyDescent="0.25"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</row>
    <row r="180" spans="7:22" ht="13.8" x14ac:dyDescent="0.25"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</row>
    <row r="181" spans="7:22" ht="13.8" x14ac:dyDescent="0.25"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</row>
    <row r="182" spans="7:22" ht="13.8" x14ac:dyDescent="0.25"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</row>
    <row r="183" spans="7:22" ht="13.8" x14ac:dyDescent="0.25"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</row>
    <row r="184" spans="7:22" ht="13.8" x14ac:dyDescent="0.25"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</row>
    <row r="185" spans="7:22" ht="13.8" x14ac:dyDescent="0.25"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</row>
    <row r="186" spans="7:22" ht="13.8" x14ac:dyDescent="0.25"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</row>
    <row r="187" spans="7:22" ht="13.8" x14ac:dyDescent="0.25"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</row>
    <row r="188" spans="7:22" ht="13.8" x14ac:dyDescent="0.25"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</row>
    <row r="189" spans="7:22" ht="13.8" x14ac:dyDescent="0.25"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</row>
    <row r="190" spans="7:22" ht="13.8" x14ac:dyDescent="0.25"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</row>
    <row r="191" spans="7:22" ht="13.8" x14ac:dyDescent="0.25"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</row>
    <row r="192" spans="7:22" ht="13.8" x14ac:dyDescent="0.25"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</row>
    <row r="193" spans="1:22" ht="13.8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</row>
    <row r="194" spans="1:22" ht="13.8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</row>
    <row r="195" spans="1:22" ht="13.8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</row>
    <row r="196" spans="1:22" ht="13.8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</row>
    <row r="197" spans="1:22" ht="13.8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</row>
    <row r="198" spans="1:22" ht="13.8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</row>
    <row r="199" spans="1:22" ht="13.8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</row>
    <row r="200" spans="1:22" ht="13.8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</row>
    <row r="201" spans="1:22" ht="13.8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</row>
    <row r="202" spans="1:22" ht="13.8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</row>
    <row r="203" spans="1:22" ht="13.8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</row>
    <row r="204" spans="1:22" ht="13.8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</row>
    <row r="205" spans="1:22" ht="13.8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</row>
    <row r="206" spans="1:22" ht="13.8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</row>
    <row r="207" spans="1:22" ht="13.8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</row>
    <row r="208" spans="1:22" ht="13.8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</row>
    <row r="209" spans="1:22" ht="13.8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</row>
    <row r="210" spans="1:22" ht="13.8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</row>
    <row r="211" spans="1:22" ht="13.8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</row>
    <row r="212" spans="1:22" ht="13.8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</row>
    <row r="213" spans="1:22" ht="13.8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</row>
    <row r="214" spans="1:22" ht="13.8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</row>
    <row r="215" spans="1:22" ht="13.8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</row>
    <row r="216" spans="1:22" ht="13.8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</row>
    <row r="217" spans="1:22" ht="13.8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</row>
    <row r="218" spans="1:22" ht="13.8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</row>
    <row r="219" spans="1:22" ht="13.8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</row>
    <row r="220" spans="1:22" ht="13.8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</row>
    <row r="221" spans="1:22" ht="13.8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</row>
    <row r="222" spans="1:22" ht="13.8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</row>
    <row r="223" spans="1:22" ht="13.8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</row>
    <row r="224" spans="1:22" ht="13.8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</row>
    <row r="225" spans="1:22" ht="13.8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</row>
    <row r="226" spans="1:22" ht="13.8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</row>
    <row r="227" spans="1:22" ht="13.8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</row>
    <row r="228" spans="1:22" ht="13.8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</row>
    <row r="229" spans="1:22" ht="13.8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</row>
    <row r="230" spans="1:22" ht="13.8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</row>
    <row r="231" spans="1:22" ht="13.8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</row>
    <row r="232" spans="1:22" ht="13.8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</row>
    <row r="233" spans="1:22" ht="13.8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</row>
    <row r="234" spans="1:22" ht="13.8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</row>
    <row r="235" spans="1:22" ht="13.8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</row>
    <row r="236" spans="1:22" ht="13.8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</row>
    <row r="237" spans="1:22" ht="13.8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</row>
    <row r="238" spans="1:22" ht="13.8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</row>
    <row r="239" spans="1:22" ht="13.8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</row>
    <row r="240" spans="1:22" ht="13.8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</row>
    <row r="241" spans="1:22" ht="13.8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</row>
    <row r="242" spans="1:22" ht="13.8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</row>
    <row r="243" spans="1:22" ht="13.8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</row>
    <row r="244" spans="1:22" ht="13.8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</row>
    <row r="245" spans="1:22" ht="13.8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</row>
    <row r="246" spans="1:22" ht="13.8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</row>
    <row r="247" spans="1:22" ht="13.8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</row>
    <row r="248" spans="1:22" ht="13.8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</row>
    <row r="249" spans="1:22" ht="13.8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</row>
    <row r="250" spans="1:22" ht="13.8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</row>
    <row r="251" spans="1:22" ht="13.8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</row>
    <row r="252" spans="1:22" ht="13.8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</row>
    <row r="253" spans="1:22" ht="13.8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</row>
    <row r="254" spans="1:22" ht="13.8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</row>
    <row r="255" spans="1:22" ht="13.8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</row>
    <row r="256" spans="1:22" ht="13.8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</row>
    <row r="257" spans="1:22" ht="13.8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</row>
    <row r="258" spans="1:22" ht="13.8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</row>
    <row r="259" spans="1:22" ht="13.8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</row>
    <row r="260" spans="1:22" ht="13.8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</row>
    <row r="261" spans="1:22" ht="13.8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</row>
    <row r="262" spans="1:22" ht="13.8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</row>
    <row r="263" spans="1:22" ht="13.8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</row>
    <row r="264" spans="1:22" ht="13.8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</row>
    <row r="265" spans="1:22" ht="13.8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</row>
    <row r="266" spans="1:22" ht="13.8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</row>
    <row r="267" spans="1:22" ht="13.8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</row>
    <row r="268" spans="1:22" ht="13.8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</row>
    <row r="269" spans="1:22" ht="13.8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</row>
    <row r="270" spans="1:22" ht="13.8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</row>
    <row r="271" spans="1:22" ht="13.8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</row>
    <row r="272" spans="1:22" ht="13.8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</row>
    <row r="273" spans="1:22" ht="13.8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</row>
    <row r="274" spans="1:22" ht="13.8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</row>
    <row r="275" spans="1:22" ht="13.8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</row>
    <row r="276" spans="1:22" ht="13.8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</row>
    <row r="277" spans="1:22" ht="13.8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</row>
    <row r="278" spans="1:22" ht="13.8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</row>
    <row r="279" spans="1:22" ht="13.8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</row>
    <row r="280" spans="1:22" ht="13.8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</row>
    <row r="281" spans="1:22" ht="13.8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</row>
    <row r="282" spans="1:22" ht="13.8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</row>
    <row r="283" spans="1:22" ht="13.8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</row>
    <row r="284" spans="1:22" ht="13.8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</row>
    <row r="285" spans="1:22" ht="13.8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</row>
    <row r="286" spans="1:22" ht="13.8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</row>
    <row r="287" spans="1:22" ht="13.8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</row>
    <row r="288" spans="1:22" ht="13.8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</row>
    <row r="289" spans="1:22" ht="13.8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</row>
    <row r="290" spans="1:22" ht="13.8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</row>
    <row r="291" spans="1:22" ht="13.8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</row>
    <row r="292" spans="1:22" ht="13.8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</row>
    <row r="293" spans="1:22" ht="13.8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</row>
    <row r="294" spans="1:22" ht="13.8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</row>
    <row r="295" spans="1:22" ht="13.8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</row>
    <row r="296" spans="1:22" ht="13.8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</row>
    <row r="297" spans="1:22" ht="13.8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</row>
    <row r="298" spans="1:22" ht="13.8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</row>
    <row r="299" spans="1:22" ht="13.8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</row>
    <row r="300" spans="1:22" ht="13.8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</row>
    <row r="301" spans="1:22" ht="13.8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</row>
    <row r="302" spans="1:22" ht="13.8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</row>
    <row r="303" spans="1:22" ht="13.8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</row>
    <row r="304" spans="1:22" ht="13.8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</row>
    <row r="305" spans="1:22" ht="13.8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</row>
    <row r="306" spans="1:22" ht="13.8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</row>
    <row r="307" spans="1:22" ht="13.8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</row>
    <row r="308" spans="1:22" ht="13.8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</row>
    <row r="309" spans="1:22" ht="13.8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</row>
    <row r="310" spans="1:22" ht="13.8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</row>
    <row r="311" spans="1:22" ht="13.8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</row>
    <row r="312" spans="1:22" ht="13.8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</row>
    <row r="313" spans="1:22" ht="13.8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</row>
    <row r="314" spans="1:22" ht="13.8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</row>
    <row r="315" spans="1:22" ht="13.8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</row>
    <row r="316" spans="1:22" ht="13.8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</row>
    <row r="317" spans="1:22" ht="13.8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</row>
    <row r="318" spans="1:22" ht="13.8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</row>
    <row r="319" spans="1:22" ht="13.8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</row>
    <row r="320" spans="1:22" ht="13.8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</row>
    <row r="321" spans="1:22" ht="13.8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</row>
    <row r="322" spans="1:22" ht="13.8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</row>
    <row r="323" spans="1:22" ht="13.8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</row>
    <row r="324" spans="1:22" ht="13.8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</row>
    <row r="325" spans="1:22" ht="13.8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</row>
    <row r="326" spans="1:22" ht="13.8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</row>
    <row r="327" spans="1:22" ht="13.8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</row>
    <row r="328" spans="1:22" ht="13.8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</row>
    <row r="329" spans="1:22" ht="13.8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</row>
    <row r="330" spans="1:22" ht="13.8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</row>
    <row r="331" spans="1:22" ht="13.8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</row>
    <row r="332" spans="1:22" ht="13.8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</row>
    <row r="333" spans="1:22" ht="13.8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</row>
    <row r="334" spans="1:22" ht="13.8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</row>
    <row r="335" spans="1:22" ht="13.8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</row>
    <row r="336" spans="1:22" ht="13.8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</row>
    <row r="337" spans="1:22" ht="13.8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</row>
    <row r="338" spans="1:22" ht="13.8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</row>
    <row r="339" spans="1:22" ht="13.8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</row>
    <row r="340" spans="1:22" ht="13.8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</row>
    <row r="341" spans="1:22" ht="13.8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</row>
    <row r="342" spans="1:22" ht="13.8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</row>
    <row r="343" spans="1:22" ht="13.8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</row>
    <row r="344" spans="1:22" ht="13.8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</row>
    <row r="345" spans="1:22" ht="13.8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</row>
    <row r="346" spans="1:22" ht="13.8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</row>
    <row r="347" spans="1:22" ht="13.8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</row>
    <row r="348" spans="1:22" ht="13.8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</row>
    <row r="349" spans="1:22" ht="13.8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</row>
    <row r="350" spans="1:22" ht="13.8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</row>
    <row r="351" spans="1:22" ht="13.8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</row>
    <row r="352" spans="1:22" ht="13.8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</row>
    <row r="353" spans="1:22" ht="13.8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</row>
    <row r="354" spans="1:22" ht="13.8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</row>
    <row r="355" spans="1:22" ht="13.8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</row>
    <row r="356" spans="1:22" ht="13.8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</row>
    <row r="357" spans="1:22" ht="13.8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</row>
    <row r="358" spans="1:22" ht="13.8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</row>
    <row r="359" spans="1:22" ht="13.8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</row>
    <row r="360" spans="1:22" ht="13.8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</row>
    <row r="361" spans="1:22" ht="13.8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</row>
    <row r="362" spans="1:22" ht="13.8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</row>
    <row r="363" spans="1:22" ht="13.8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</row>
    <row r="364" spans="1:22" ht="13.8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</row>
    <row r="365" spans="1:22" ht="13.8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</row>
    <row r="366" spans="1:22" ht="13.8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</row>
    <row r="367" spans="1:22" ht="13.8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</row>
    <row r="368" spans="1:22" ht="13.8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</row>
    <row r="369" spans="1:22" ht="13.8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</row>
    <row r="370" spans="1:22" ht="13.8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</row>
    <row r="371" spans="1:22" ht="13.8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</row>
    <row r="372" spans="1:22" ht="13.8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</row>
    <row r="373" spans="1:22" ht="13.8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</row>
    <row r="374" spans="1:22" ht="13.8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</row>
    <row r="375" spans="1:22" ht="13.8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</row>
    <row r="376" spans="1:22" ht="13.8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</row>
    <row r="377" spans="1:22" ht="13.8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</row>
    <row r="378" spans="1:22" ht="13.8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</row>
    <row r="379" spans="1:22" ht="13.8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</row>
    <row r="380" spans="1:22" ht="13.8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</row>
    <row r="381" spans="1:22" ht="13.8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</row>
    <row r="382" spans="1:22" ht="13.8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</row>
    <row r="383" spans="1:22" ht="13.8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</row>
    <row r="384" spans="1:22" ht="13.8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</row>
    <row r="385" spans="1:22" ht="13.8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</row>
    <row r="386" spans="1:22" ht="13.8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</row>
    <row r="387" spans="1:22" ht="13.8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</row>
    <row r="388" spans="1:22" ht="13.8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</row>
    <row r="389" spans="1:22" ht="13.8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</row>
    <row r="390" spans="1:22" ht="13.8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</row>
    <row r="391" spans="1:22" ht="13.8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</row>
    <row r="392" spans="1:22" ht="13.8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</row>
    <row r="393" spans="1:22" ht="13.8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</row>
    <row r="394" spans="1:22" ht="13.8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</row>
    <row r="395" spans="1:22" ht="13.8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</row>
    <row r="396" spans="1:22" ht="13.8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</row>
    <row r="397" spans="1:22" ht="13.8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</row>
    <row r="398" spans="1:22" ht="13.8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</row>
    <row r="399" spans="1:22" ht="13.8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</row>
    <row r="400" spans="1:22" ht="13.8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</row>
    <row r="401" spans="1:22" ht="13.8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</row>
    <row r="402" spans="1:22" ht="13.8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</row>
    <row r="403" spans="1:22" ht="13.8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</row>
    <row r="404" spans="1:22" ht="13.8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</row>
    <row r="405" spans="1:22" ht="13.8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</row>
    <row r="406" spans="1:22" ht="13.8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</row>
    <row r="407" spans="1:22" ht="13.8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</row>
    <row r="408" spans="1:22" ht="13.8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</row>
    <row r="409" spans="1:22" ht="13.8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</row>
    <row r="410" spans="1:22" ht="13.8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</row>
    <row r="411" spans="1:22" ht="13.8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</row>
    <row r="412" spans="1:22" ht="13.8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</row>
    <row r="413" spans="1:22" ht="13.8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</row>
    <row r="414" spans="1:22" ht="13.8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</row>
    <row r="415" spans="1:22" ht="13.8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</row>
    <row r="416" spans="1:22" ht="13.8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</row>
    <row r="417" spans="1:22" ht="13.8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</row>
    <row r="418" spans="1:22" ht="13.8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</row>
    <row r="419" spans="1:22" ht="13.8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</row>
    <row r="420" spans="1:22" ht="13.8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</row>
    <row r="421" spans="1:22" ht="13.8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</row>
    <row r="422" spans="1:22" ht="13.8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</row>
    <row r="423" spans="1:22" ht="13.8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</row>
    <row r="424" spans="1:22" ht="13.8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</row>
    <row r="425" spans="1:22" ht="13.8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</row>
    <row r="426" spans="1:22" ht="13.8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</row>
    <row r="427" spans="1:22" ht="13.8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</row>
    <row r="428" spans="1:22" ht="13.8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</row>
    <row r="429" spans="1:22" ht="13.8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</row>
    <row r="430" spans="1:22" ht="13.8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</row>
    <row r="431" spans="1:22" ht="13.8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</row>
    <row r="432" spans="1:22" ht="13.8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</row>
    <row r="433" spans="1:22" ht="13.8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</row>
    <row r="434" spans="1:22" ht="13.8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</row>
    <row r="435" spans="1:22" ht="13.8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</row>
    <row r="436" spans="1:22" ht="13.8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</row>
    <row r="437" spans="1:22" ht="13.8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</row>
    <row r="438" spans="1:22" ht="13.8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</row>
    <row r="439" spans="1:22" ht="13.8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</row>
    <row r="440" spans="1:22" ht="13.8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</row>
    <row r="441" spans="1:22" ht="13.8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</row>
    <row r="442" spans="1:22" ht="13.8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</row>
    <row r="443" spans="1:22" ht="13.8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</row>
    <row r="444" spans="1:22" ht="13.8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</row>
    <row r="445" spans="1:22" ht="13.8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</row>
    <row r="446" spans="1:22" ht="13.8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</row>
    <row r="447" spans="1:22" ht="13.8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</row>
    <row r="448" spans="1:22" ht="13.8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</row>
    <row r="449" spans="1:22" ht="13.8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</row>
    <row r="450" spans="1:22" ht="13.8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</row>
    <row r="451" spans="1:22" ht="13.8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</row>
    <row r="452" spans="1:22" ht="13.8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</row>
    <row r="453" spans="1:22" ht="13.8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</row>
    <row r="454" spans="1:22" ht="13.8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</row>
    <row r="455" spans="1:22" ht="13.8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</row>
    <row r="456" spans="1:22" ht="13.8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</row>
    <row r="457" spans="1:22" ht="13.8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</row>
    <row r="458" spans="1:22" ht="13.8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</row>
    <row r="459" spans="1:22" ht="13.8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</row>
    <row r="460" spans="1:22" ht="13.8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</row>
    <row r="461" spans="1:22" ht="13.8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</row>
    <row r="462" spans="1:22" ht="13.8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</row>
    <row r="463" spans="1:22" ht="13.8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</row>
    <row r="464" spans="1:22" ht="13.8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</row>
    <row r="465" spans="1:22" ht="13.8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</row>
    <row r="466" spans="1:22" ht="13.8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</row>
    <row r="467" spans="1:22" ht="13.8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</row>
    <row r="468" spans="1:22" ht="13.8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</row>
    <row r="469" spans="1:22" ht="13.8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</row>
    <row r="470" spans="1:22" ht="13.8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</row>
    <row r="471" spans="1:22" ht="13.8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</row>
    <row r="472" spans="1:22" ht="13.8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</row>
    <row r="473" spans="1:22" ht="13.8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</row>
    <row r="474" spans="1:22" ht="13.8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</row>
    <row r="475" spans="1:22" ht="13.8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</row>
    <row r="476" spans="1:22" ht="13.8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</row>
    <row r="477" spans="1:22" ht="13.8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</row>
    <row r="478" spans="1:22" ht="13.8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</row>
    <row r="479" spans="1:22" ht="13.8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</row>
    <row r="480" spans="1:22" ht="13.8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</row>
    <row r="481" spans="1:22" ht="13.8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</row>
    <row r="482" spans="1:22" ht="13.8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</row>
    <row r="483" spans="1:22" ht="13.8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</row>
    <row r="484" spans="1:22" ht="13.8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</row>
    <row r="485" spans="1:22" ht="13.8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</row>
    <row r="486" spans="1:22" ht="13.8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</row>
    <row r="487" spans="1:22" ht="13.8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</row>
    <row r="488" spans="1:22" ht="13.8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</row>
    <row r="489" spans="1:22" ht="13.8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</row>
    <row r="490" spans="1:22" ht="13.8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</row>
    <row r="491" spans="1:22" ht="13.8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</row>
    <row r="492" spans="1:22" ht="13.8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</row>
    <row r="493" spans="1:22" ht="13.8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</row>
    <row r="494" spans="1:22" ht="13.8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</row>
    <row r="495" spans="1:22" ht="13.8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</row>
    <row r="496" spans="1:22" ht="13.8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</row>
    <row r="497" spans="1:22" ht="13.8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</row>
    <row r="498" spans="1:22" ht="13.8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</row>
    <row r="499" spans="1:22" ht="13.8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</row>
    <row r="500" spans="1:22" ht="13.8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</row>
    <row r="501" spans="1:22" ht="13.8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</row>
    <row r="502" spans="1:22" ht="13.8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</row>
    <row r="503" spans="1:22" ht="13.8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</row>
    <row r="504" spans="1:22" ht="13.8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</row>
    <row r="505" spans="1:22" ht="13.8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</row>
    <row r="506" spans="1:22" ht="13.8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</row>
    <row r="507" spans="1:22" ht="13.8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</row>
    <row r="508" spans="1:22" ht="13.8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</row>
    <row r="509" spans="1:22" ht="13.8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</row>
    <row r="510" spans="1:22" ht="13.8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</row>
    <row r="511" spans="1:22" ht="13.8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</row>
    <row r="512" spans="1:22" ht="13.8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</row>
    <row r="513" spans="1:22" ht="13.8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</row>
    <row r="514" spans="1:22" ht="13.8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</row>
    <row r="515" spans="1:22" ht="13.8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</row>
    <row r="516" spans="1:22" ht="13.8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</row>
    <row r="517" spans="1:22" ht="13.8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</row>
    <row r="518" spans="1:22" ht="13.8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</row>
    <row r="519" spans="1:22" ht="13.8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</row>
    <row r="520" spans="1:22" ht="13.8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</row>
    <row r="521" spans="1:22" ht="13.8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</row>
    <row r="522" spans="1:22" ht="13.8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</row>
    <row r="523" spans="1:22" ht="13.8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</row>
    <row r="524" spans="1:22" ht="13.8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</row>
    <row r="525" spans="1:22" ht="13.8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</row>
    <row r="526" spans="1:22" ht="13.8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</row>
    <row r="527" spans="1:22" ht="13.8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</row>
    <row r="528" spans="1:22" ht="13.8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</row>
    <row r="529" spans="1:22" ht="13.8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</row>
    <row r="530" spans="1:22" ht="13.8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</row>
    <row r="531" spans="1:22" ht="13.8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</row>
    <row r="532" spans="1:22" ht="13.8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</row>
    <row r="533" spans="1:22" ht="13.8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</row>
    <row r="534" spans="1:22" ht="13.8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</row>
    <row r="535" spans="1:22" ht="13.8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</row>
    <row r="536" spans="1:22" ht="13.8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</row>
    <row r="537" spans="1:22" ht="13.8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</row>
    <row r="538" spans="1:22" ht="13.8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</row>
    <row r="539" spans="1:22" ht="13.8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</row>
    <row r="540" spans="1:22" ht="13.8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</row>
    <row r="541" spans="1:22" ht="13.8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</row>
    <row r="542" spans="1:22" ht="13.8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</row>
    <row r="543" spans="1:22" ht="13.8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</row>
    <row r="544" spans="1:22" ht="13.8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</row>
    <row r="545" spans="1:22" ht="13.8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</row>
    <row r="546" spans="1:22" ht="13.8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</row>
    <row r="547" spans="1:22" ht="13.8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</row>
    <row r="548" spans="1:22" ht="13.8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</row>
    <row r="549" spans="1:22" ht="13.8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</row>
    <row r="550" spans="1:22" ht="13.8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</row>
    <row r="551" spans="1:22" ht="13.8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</row>
    <row r="552" spans="1:22" ht="13.8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</row>
    <row r="553" spans="1:22" ht="13.8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</row>
    <row r="554" spans="1:22" ht="13.8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</row>
    <row r="555" spans="1:22" ht="13.8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</row>
    <row r="556" spans="1:22" ht="13.8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</row>
    <row r="557" spans="1:22" ht="13.8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</row>
    <row r="558" spans="1:22" ht="13.8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</row>
    <row r="559" spans="1:22" ht="13.8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</row>
    <row r="560" spans="1:22" ht="13.8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</row>
    <row r="561" spans="1:22" ht="13.8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</row>
    <row r="562" spans="1:22" ht="13.8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</row>
    <row r="563" spans="1:22" ht="13.8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</row>
    <row r="564" spans="1:22" ht="13.8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</row>
    <row r="565" spans="1:22" ht="13.8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</row>
    <row r="566" spans="1:22" ht="13.8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</row>
    <row r="567" spans="1:22" ht="13.8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</row>
    <row r="568" spans="1:22" ht="13.8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</row>
    <row r="569" spans="1:22" ht="13.8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</row>
    <row r="570" spans="1:22" ht="13.8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</row>
    <row r="571" spans="1:22" ht="13.8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</row>
    <row r="572" spans="1:22" ht="13.8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</row>
    <row r="573" spans="1:22" ht="13.8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</row>
    <row r="574" spans="1:22" ht="13.8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</row>
    <row r="575" spans="1:22" ht="13.8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</row>
    <row r="576" spans="1:22" ht="13.8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</row>
    <row r="577" spans="1:22" ht="13.8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</row>
    <row r="578" spans="1:22" ht="13.8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</row>
    <row r="579" spans="1:22" ht="13.8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</row>
    <row r="580" spans="1:22" ht="13.8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</row>
    <row r="581" spans="1:22" ht="13.8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</row>
    <row r="582" spans="1:22" ht="13.8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</row>
    <row r="583" spans="1:22" ht="13.8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</row>
    <row r="584" spans="1:22" ht="13.8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</row>
    <row r="585" spans="1:22" ht="13.8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</row>
    <row r="586" spans="1:22" ht="13.8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</row>
    <row r="587" spans="1:22" ht="13.8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</row>
    <row r="588" spans="1:22" ht="13.8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</row>
    <row r="589" spans="1:22" ht="13.8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</row>
    <row r="590" spans="1:22" ht="13.8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</row>
    <row r="591" spans="1:22" ht="13.8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</row>
    <row r="592" spans="1:22" ht="13.8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</row>
    <row r="593" spans="1:22" ht="13.8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</row>
    <row r="594" spans="1:22" ht="13.8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</row>
    <row r="595" spans="1:22" ht="13.8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</row>
    <row r="596" spans="1:22" ht="13.8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</row>
    <row r="597" spans="1:22" ht="13.8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</row>
    <row r="598" spans="1:22" ht="13.8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</row>
    <row r="599" spans="1:22" ht="13.8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</row>
    <row r="600" spans="1:22" ht="13.8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</row>
    <row r="601" spans="1:22" ht="13.8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</row>
    <row r="602" spans="1:22" ht="13.8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</row>
    <row r="603" spans="1:22" ht="13.8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</row>
    <row r="604" spans="1:22" ht="13.8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</row>
    <row r="605" spans="1:22" ht="13.8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</row>
    <row r="606" spans="1:22" ht="13.8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</row>
    <row r="607" spans="1:22" ht="13.8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</row>
    <row r="608" spans="1:22" ht="13.8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</row>
    <row r="609" spans="1:22" ht="13.8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</row>
    <row r="610" spans="1:22" ht="13.8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</row>
    <row r="611" spans="1:22" ht="13.8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</row>
    <row r="612" spans="1:22" ht="13.8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</row>
    <row r="613" spans="1:22" ht="13.8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</row>
    <row r="614" spans="1:22" ht="13.8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</row>
    <row r="615" spans="1:22" ht="13.8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</row>
    <row r="616" spans="1:22" ht="13.8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</row>
    <row r="617" spans="1:22" ht="13.8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</row>
    <row r="618" spans="1:22" ht="13.8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</row>
    <row r="619" spans="1:22" ht="13.8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</row>
    <row r="620" spans="1:22" ht="13.8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</row>
    <row r="621" spans="1:22" ht="13.8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</row>
    <row r="622" spans="1:22" ht="13.8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</row>
    <row r="623" spans="1:22" ht="13.8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</row>
    <row r="624" spans="1:22" ht="13.8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</row>
    <row r="625" spans="1:22" ht="13.8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</row>
    <row r="626" spans="1:22" ht="13.8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</row>
    <row r="627" spans="1:22" ht="13.8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</row>
    <row r="628" spans="1:22" ht="13.8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</row>
    <row r="629" spans="1:22" ht="13.8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</row>
    <row r="630" spans="1:22" ht="13.8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</row>
    <row r="631" spans="1:22" ht="13.8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</row>
    <row r="632" spans="1:22" ht="13.8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</row>
    <row r="633" spans="1:22" ht="13.8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</row>
    <row r="634" spans="1:22" ht="13.8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</row>
    <row r="635" spans="1:22" ht="13.8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</row>
    <row r="636" spans="1:22" ht="13.8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</row>
    <row r="637" spans="1:22" ht="13.8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</row>
    <row r="638" spans="1:22" ht="13.8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</row>
    <row r="639" spans="1:22" ht="13.8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</row>
    <row r="640" spans="1:22" ht="13.8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</row>
    <row r="641" spans="1:22" ht="13.8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</row>
    <row r="642" spans="1:22" ht="13.8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</row>
    <row r="643" spans="1:22" ht="13.8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</row>
    <row r="644" spans="1:22" ht="13.8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</row>
    <row r="645" spans="1:22" ht="13.8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</row>
    <row r="646" spans="1:22" ht="13.8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</row>
    <row r="647" spans="1:22" ht="13.8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</row>
    <row r="648" spans="1:22" ht="13.8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</row>
    <row r="649" spans="1:22" ht="13.8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</row>
    <row r="650" spans="1:22" ht="13.8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</row>
    <row r="651" spans="1:22" ht="13.8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</row>
    <row r="652" spans="1:22" ht="13.8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</row>
    <row r="653" spans="1:22" ht="13.8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</row>
    <row r="654" spans="1:22" ht="13.8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</row>
    <row r="655" spans="1:22" ht="13.8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</row>
    <row r="656" spans="1:22" ht="13.8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</row>
    <row r="657" spans="1:22" ht="13.8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</row>
    <row r="658" spans="1:22" ht="13.8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</row>
    <row r="659" spans="1:22" ht="13.8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</row>
    <row r="660" spans="1:22" ht="13.8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</row>
    <row r="661" spans="1:22" ht="13.8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</row>
    <row r="662" spans="1:22" ht="13.8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</row>
    <row r="663" spans="1:22" ht="13.8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</row>
    <row r="664" spans="1:22" ht="13.8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</row>
    <row r="665" spans="1:22" ht="13.8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</row>
    <row r="666" spans="1:22" ht="13.8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</row>
    <row r="667" spans="1:22" ht="13.8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</row>
    <row r="668" spans="1:22" ht="13.8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</row>
    <row r="669" spans="1:22" ht="13.8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</row>
    <row r="670" spans="1:22" ht="13.8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</row>
    <row r="671" spans="1:22" ht="13.8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</row>
    <row r="672" spans="1:22" ht="13.8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</row>
    <row r="673" spans="1:22" ht="13.8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</row>
    <row r="674" spans="1:22" ht="13.8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</row>
    <row r="675" spans="1:22" ht="13.8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</row>
    <row r="676" spans="1:22" ht="13.8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</row>
    <row r="677" spans="1:22" ht="13.8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</row>
    <row r="678" spans="1:22" ht="13.8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</row>
    <row r="679" spans="1:22" ht="13.8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</row>
    <row r="680" spans="1:22" ht="13.8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</row>
    <row r="681" spans="1:22" ht="13.8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</row>
    <row r="682" spans="1:22" ht="13.8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</row>
    <row r="683" spans="1:22" ht="13.8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</row>
    <row r="684" spans="1:22" ht="13.8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</row>
    <row r="685" spans="1:22" ht="13.8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</row>
    <row r="686" spans="1:22" ht="13.8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</row>
    <row r="687" spans="1:22" ht="13.8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</row>
    <row r="688" spans="1:22" ht="13.8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</row>
    <row r="689" spans="1:22" ht="13.8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</row>
    <row r="690" spans="1:22" ht="13.8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</row>
    <row r="691" spans="1:22" ht="13.8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</row>
    <row r="692" spans="1:22" ht="13.8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</row>
    <row r="693" spans="1:22" ht="13.8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</row>
    <row r="694" spans="1:22" ht="13.8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</row>
    <row r="695" spans="1:22" ht="13.8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</row>
    <row r="696" spans="1:22" ht="13.8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</row>
    <row r="697" spans="1:22" ht="13.8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</row>
    <row r="698" spans="1:22" ht="13.8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</row>
    <row r="699" spans="1:22" ht="13.8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</row>
    <row r="700" spans="1:22" ht="13.8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</row>
    <row r="701" spans="1:22" ht="13.8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</row>
    <row r="702" spans="1:22" ht="13.8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</row>
    <row r="703" spans="1:22" ht="13.8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</row>
    <row r="704" spans="1:22" ht="13.8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</row>
    <row r="705" spans="1:22" ht="13.8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</row>
    <row r="706" spans="1:22" ht="13.8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</row>
    <row r="707" spans="1:22" ht="13.8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</row>
    <row r="708" spans="1:22" ht="13.8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</row>
    <row r="709" spans="1:22" ht="13.8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</row>
    <row r="710" spans="1:22" ht="13.8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</row>
    <row r="711" spans="1:22" ht="13.8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</row>
    <row r="712" spans="1:22" ht="13.8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</row>
    <row r="713" spans="1:22" ht="13.8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</row>
    <row r="714" spans="1:22" ht="13.8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</row>
    <row r="715" spans="1:22" ht="13.8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</row>
    <row r="716" spans="1:22" ht="13.8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</row>
    <row r="717" spans="1:22" ht="13.8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</row>
    <row r="718" spans="1:22" ht="13.8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</row>
    <row r="719" spans="1:22" ht="13.8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</row>
    <row r="720" spans="1:22" ht="13.8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</row>
    <row r="721" spans="1:22" ht="13.8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</row>
    <row r="722" spans="1:22" ht="13.8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</row>
    <row r="723" spans="1:22" ht="13.8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</row>
    <row r="724" spans="1:22" ht="13.8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</row>
    <row r="725" spans="1:22" ht="13.8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</row>
    <row r="726" spans="1:22" ht="13.8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</row>
    <row r="727" spans="1:22" ht="13.8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</row>
    <row r="728" spans="1:22" ht="13.8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</row>
    <row r="729" spans="1:22" ht="13.8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</row>
    <row r="730" spans="1:22" ht="13.8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</row>
    <row r="731" spans="1:22" ht="13.8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</row>
    <row r="732" spans="1:22" ht="13.8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</row>
    <row r="733" spans="1:22" ht="13.8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</row>
    <row r="734" spans="1:22" ht="13.8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</row>
    <row r="735" spans="1:22" ht="13.8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</row>
    <row r="736" spans="1:22" ht="13.8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</row>
    <row r="737" spans="1:22" ht="13.8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</row>
    <row r="738" spans="1:22" ht="13.8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</row>
    <row r="739" spans="1:22" ht="13.8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</row>
    <row r="740" spans="1:22" ht="13.8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</row>
    <row r="741" spans="1:22" ht="13.8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</row>
    <row r="742" spans="1:22" ht="13.8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</row>
    <row r="743" spans="1:22" ht="13.8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</row>
    <row r="744" spans="1:22" ht="13.8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</row>
    <row r="745" spans="1:22" ht="13.8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</row>
    <row r="746" spans="1:22" ht="13.8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</row>
    <row r="747" spans="1:22" ht="13.8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</row>
    <row r="748" spans="1:22" ht="13.8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</row>
    <row r="749" spans="1:22" ht="13.8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</row>
    <row r="750" spans="1:22" ht="13.8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</row>
    <row r="751" spans="1:22" ht="13.8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</row>
    <row r="752" spans="1:22" ht="13.8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</row>
    <row r="753" spans="1:22" ht="13.8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</row>
    <row r="754" spans="1:22" ht="13.8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</row>
    <row r="755" spans="1:22" ht="13.8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</row>
    <row r="756" spans="1:22" ht="13.8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</row>
    <row r="757" spans="1:22" ht="13.8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</row>
    <row r="758" spans="1:22" ht="13.8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</row>
    <row r="759" spans="1:22" ht="13.8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</row>
    <row r="760" spans="1:22" ht="13.8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</row>
    <row r="761" spans="1:22" ht="13.8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</row>
    <row r="762" spans="1:22" ht="13.8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</row>
    <row r="763" spans="1:22" ht="13.8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</row>
    <row r="764" spans="1:22" ht="13.8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</row>
    <row r="765" spans="1:22" ht="13.8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</row>
    <row r="766" spans="1:22" ht="13.8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</row>
    <row r="767" spans="1:22" ht="13.8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</row>
    <row r="768" spans="1:22" ht="13.8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</row>
    <row r="769" spans="1:22" ht="13.8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</row>
    <row r="770" spans="1:22" ht="13.8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</row>
    <row r="771" spans="1:22" ht="13.8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</row>
    <row r="772" spans="1:22" ht="13.8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</row>
    <row r="773" spans="1:22" ht="13.8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</row>
    <row r="774" spans="1:22" ht="13.8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</row>
    <row r="775" spans="1:22" ht="13.8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</row>
    <row r="776" spans="1:22" ht="13.8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</row>
    <row r="777" spans="1:22" ht="13.8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</row>
    <row r="778" spans="1:22" ht="13.8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</row>
    <row r="779" spans="1:22" ht="13.8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</row>
    <row r="780" spans="1:22" ht="13.8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</row>
    <row r="781" spans="1:22" ht="13.8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</row>
    <row r="782" spans="1:22" ht="13.8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</row>
    <row r="783" spans="1:22" ht="13.8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</row>
    <row r="784" spans="1:22" ht="13.8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</row>
    <row r="785" spans="1:22" ht="13.8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</row>
    <row r="786" spans="1:22" ht="13.8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</row>
    <row r="787" spans="1:22" ht="13.8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</row>
    <row r="788" spans="1:22" ht="13.8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</row>
    <row r="789" spans="1:22" ht="13.8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</row>
    <row r="790" spans="1:22" ht="13.8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</row>
    <row r="791" spans="1:22" ht="13.8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</row>
    <row r="792" spans="1:22" ht="13.8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</row>
    <row r="793" spans="1:22" ht="13.8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</row>
    <row r="794" spans="1:22" ht="13.8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</row>
    <row r="795" spans="1:22" ht="13.8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</row>
    <row r="796" spans="1:22" ht="13.8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</row>
    <row r="797" spans="1:22" ht="13.8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</row>
    <row r="798" spans="1:22" ht="13.8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</row>
    <row r="799" spans="1:22" ht="13.8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</row>
    <row r="800" spans="1:22" ht="13.8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</row>
    <row r="801" spans="1:22" ht="13.8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</row>
    <row r="802" spans="1:22" ht="13.8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</row>
    <row r="803" spans="1:22" ht="13.8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</row>
    <row r="804" spans="1:22" ht="13.8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</row>
    <row r="805" spans="1:22" ht="13.8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</row>
    <row r="806" spans="1:22" ht="13.8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</row>
    <row r="807" spans="1:22" ht="13.8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</row>
    <row r="808" spans="1:22" ht="13.8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</row>
    <row r="809" spans="1:22" ht="13.8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</row>
    <row r="810" spans="1:22" ht="13.8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</row>
    <row r="811" spans="1:22" ht="13.8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</row>
    <row r="812" spans="1:22" ht="13.8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</row>
    <row r="813" spans="1:22" ht="13.8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</row>
    <row r="814" spans="1:22" ht="13.8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</row>
    <row r="815" spans="1:22" ht="13.8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</row>
    <row r="816" spans="1:22" ht="13.8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</row>
    <row r="817" spans="1:22" ht="13.8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</row>
    <row r="818" spans="1:22" ht="13.8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</row>
    <row r="819" spans="1:22" ht="13.8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</row>
    <row r="820" spans="1:22" ht="13.8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</row>
    <row r="821" spans="1:22" ht="13.8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</row>
    <row r="822" spans="1:22" ht="13.8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</row>
    <row r="823" spans="1:22" ht="13.8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</row>
    <row r="824" spans="1:22" ht="13.8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</row>
    <row r="825" spans="1:22" ht="13.8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</row>
    <row r="826" spans="1:22" ht="13.8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</row>
    <row r="827" spans="1:22" ht="13.8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</row>
    <row r="828" spans="1:22" ht="13.8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</row>
    <row r="829" spans="1:22" ht="13.8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</row>
    <row r="830" spans="1:22" ht="13.8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</row>
    <row r="831" spans="1:22" ht="13.8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</row>
    <row r="832" spans="1:22" ht="13.8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</row>
    <row r="833" spans="1:22" ht="13.8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</row>
    <row r="834" spans="1:22" ht="13.8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</row>
    <row r="835" spans="1:22" ht="13.8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</row>
    <row r="836" spans="1:22" ht="13.8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</row>
    <row r="837" spans="1:22" ht="13.8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</row>
    <row r="838" spans="1:22" ht="13.8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</row>
    <row r="839" spans="1:22" ht="13.8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</row>
    <row r="840" spans="1:22" ht="13.8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</row>
    <row r="841" spans="1:22" ht="13.8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</row>
    <row r="842" spans="1:22" ht="13.8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</row>
    <row r="843" spans="1:22" ht="13.8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</row>
    <row r="844" spans="1:22" ht="13.8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</row>
    <row r="845" spans="1:22" ht="13.8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</row>
    <row r="846" spans="1:22" ht="13.8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</row>
    <row r="847" spans="1:22" ht="13.8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</row>
    <row r="848" spans="1:22" ht="13.8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</row>
    <row r="849" spans="1:22" ht="13.8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</row>
    <row r="850" spans="1:22" ht="13.8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</row>
    <row r="851" spans="1:22" ht="13.8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</row>
    <row r="852" spans="1:22" ht="13.8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</row>
    <row r="853" spans="1:22" ht="13.8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</row>
    <row r="854" spans="1:22" ht="13.8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</row>
    <row r="855" spans="1:22" ht="13.8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</row>
    <row r="856" spans="1:22" ht="13.8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</row>
    <row r="857" spans="1:22" ht="13.8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</row>
    <row r="858" spans="1:22" ht="13.8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</row>
    <row r="859" spans="1:22" ht="13.8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</row>
    <row r="860" spans="1:22" ht="13.8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</row>
    <row r="861" spans="1:22" ht="13.8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</row>
    <row r="862" spans="1:22" ht="13.8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</row>
    <row r="863" spans="1:22" ht="13.8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</row>
    <row r="864" spans="1:22" ht="13.8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</row>
    <row r="865" spans="1:22" ht="13.8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</row>
    <row r="866" spans="1:22" ht="13.8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</row>
    <row r="867" spans="1:22" ht="13.8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</row>
    <row r="868" spans="1:22" ht="13.8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</row>
    <row r="869" spans="1:22" ht="13.8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</row>
    <row r="870" spans="1:22" ht="13.8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</row>
    <row r="871" spans="1:22" ht="13.8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</row>
    <row r="872" spans="1:22" ht="13.8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</row>
    <row r="873" spans="1:22" ht="13.8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</row>
    <row r="874" spans="1:22" ht="13.8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</row>
    <row r="875" spans="1:22" ht="13.8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</row>
    <row r="876" spans="1:22" ht="13.8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</row>
    <row r="877" spans="1:22" ht="13.8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</row>
    <row r="878" spans="1:22" ht="13.8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</row>
    <row r="879" spans="1:22" ht="13.8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</row>
    <row r="880" spans="1:22" ht="13.8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</row>
    <row r="881" spans="1:22" ht="13.8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</row>
    <row r="882" spans="1:22" ht="13.8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</row>
    <row r="883" spans="1:22" ht="13.8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</row>
    <row r="884" spans="1:22" ht="13.8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</row>
    <row r="885" spans="1:22" ht="13.8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</row>
    <row r="886" spans="1:22" ht="13.8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</row>
    <row r="887" spans="1:22" ht="13.8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</row>
    <row r="888" spans="1:22" ht="13.8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</row>
    <row r="889" spans="1:22" ht="13.8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</row>
    <row r="890" spans="1:22" ht="13.8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</row>
    <row r="891" spans="1:22" ht="13.8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</row>
    <row r="892" spans="1:22" ht="13.8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</row>
    <row r="893" spans="1:22" ht="13.8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</row>
    <row r="894" spans="1:22" ht="13.8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</row>
    <row r="895" spans="1:22" ht="13.8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</row>
    <row r="896" spans="1:22" ht="13.8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</row>
    <row r="897" spans="1:22" ht="13.8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</row>
    <row r="898" spans="1:22" ht="13.8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</row>
    <row r="899" spans="1:22" ht="13.8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</row>
    <row r="900" spans="1:22" ht="13.8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</row>
    <row r="901" spans="1:22" ht="13.8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</row>
    <row r="902" spans="1:22" ht="13.8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</row>
    <row r="903" spans="1:22" ht="13.8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</row>
    <row r="904" spans="1:22" ht="13.8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</row>
    <row r="905" spans="1:22" ht="13.8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</row>
    <row r="906" spans="1:22" ht="13.8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</row>
    <row r="907" spans="1:22" ht="13.8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</row>
    <row r="908" spans="1:22" ht="13.8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</row>
    <row r="909" spans="1:22" ht="13.8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</row>
    <row r="910" spans="1:22" ht="13.8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</row>
    <row r="911" spans="1:22" ht="13.8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</row>
    <row r="912" spans="1:22" ht="13.8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</row>
    <row r="913" spans="1:22" ht="13.8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</row>
    <row r="914" spans="1:22" ht="13.8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</row>
    <row r="915" spans="1:22" ht="13.8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</row>
    <row r="916" spans="1:22" ht="13.8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</row>
    <row r="917" spans="1:22" ht="13.8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</row>
    <row r="918" spans="1:22" ht="13.8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</row>
    <row r="919" spans="1:22" ht="13.8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</row>
    <row r="920" spans="1:22" ht="13.8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</row>
    <row r="921" spans="1:22" ht="13.8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</row>
    <row r="922" spans="1:22" ht="13.8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</row>
    <row r="923" spans="1:22" ht="13.8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</row>
    <row r="924" spans="1:22" ht="13.8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</row>
    <row r="925" spans="1:22" ht="13.8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</row>
    <row r="926" spans="1:22" ht="13.8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</row>
    <row r="927" spans="1:22" ht="13.8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</row>
    <row r="928" spans="1:22" ht="13.8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</row>
    <row r="929" spans="1:22" ht="13.8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</row>
    <row r="930" spans="1:22" ht="13.8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</row>
    <row r="931" spans="1:22" ht="13.8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</row>
    <row r="932" spans="1:22" ht="13.8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</row>
    <row r="933" spans="1:22" ht="13.8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</row>
    <row r="934" spans="1:22" ht="13.8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</row>
    <row r="935" spans="1:22" ht="13.8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</row>
    <row r="936" spans="1:22" ht="13.8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</row>
    <row r="937" spans="1:22" ht="13.8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</row>
    <row r="938" spans="1:22" ht="13.8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</row>
    <row r="939" spans="1:22" ht="13.8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</row>
    <row r="940" spans="1:22" ht="13.8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</row>
    <row r="941" spans="1:22" ht="13.8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</row>
    <row r="942" spans="1:22" ht="13.8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</row>
    <row r="943" spans="1:22" ht="13.8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</row>
    <row r="944" spans="1:22" ht="13.8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</row>
    <row r="945" spans="1:22" ht="13.8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</row>
    <row r="946" spans="1:22" ht="13.8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</row>
    <row r="947" spans="1:22" ht="13.8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</row>
    <row r="948" spans="1:22" ht="13.8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</row>
    <row r="949" spans="1:22" ht="13.8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</row>
    <row r="950" spans="1:22" ht="13.8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</row>
    <row r="951" spans="1:22" ht="13.8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</row>
    <row r="952" spans="1:22" ht="13.8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</row>
    <row r="953" spans="1:22" ht="13.8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</row>
    <row r="954" spans="1:22" ht="13.8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</row>
    <row r="955" spans="1:22" ht="13.8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</row>
    <row r="956" spans="1:22" ht="13.8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</row>
    <row r="957" spans="1:22" ht="13.8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</row>
    <row r="958" spans="1:22" ht="13.8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</row>
    <row r="959" spans="1:22" ht="13.8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</row>
    <row r="960" spans="1:22" ht="13.8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</row>
    <row r="961" spans="1:22" ht="13.8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</row>
    <row r="962" spans="1:22" ht="13.8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</row>
    <row r="963" spans="1:22" ht="13.8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</row>
    <row r="964" spans="1:22" ht="13.8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</row>
    <row r="965" spans="1:22" ht="13.8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</row>
    <row r="966" spans="1:22" ht="13.8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</row>
    <row r="967" spans="1:22" ht="13.8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</row>
    <row r="968" spans="1:22" ht="13.8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</row>
    <row r="969" spans="1:22" ht="13.8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</row>
    <row r="970" spans="1:22" ht="13.8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</row>
    <row r="971" spans="1:22" ht="13.8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</row>
    <row r="972" spans="1:22" ht="13.8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</row>
    <row r="973" spans="1:22" ht="13.8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</row>
    <row r="974" spans="1:22" ht="13.8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</row>
    <row r="975" spans="1:22" ht="13.8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</row>
    <row r="976" spans="1:22" ht="13.8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</row>
    <row r="977" spans="1:22" ht="13.8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</row>
    <row r="978" spans="1:22" ht="13.8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</row>
    <row r="979" spans="1:22" ht="13.8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</row>
    <row r="980" spans="1:22" ht="13.8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</row>
    <row r="981" spans="1:22" ht="13.8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</row>
    <row r="982" spans="1:22" ht="13.8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</row>
    <row r="983" spans="1:22" ht="13.8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</row>
    <row r="984" spans="1:22" ht="13.8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</row>
    <row r="985" spans="1:22" ht="13.8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</row>
    <row r="986" spans="1:22" ht="13.8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</row>
    <row r="987" spans="1:22" ht="13.8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</row>
    <row r="988" spans="1:22" ht="13.8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</row>
    <row r="989" spans="1:22" ht="13.8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</row>
    <row r="990" spans="1:22" ht="13.8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</row>
    <row r="991" spans="1:22" ht="13.8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</row>
    <row r="992" spans="1:22" ht="13.8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</row>
    <row r="993" spans="1:22" ht="13.8" x14ac:dyDescent="0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</row>
    <row r="994" spans="1:22" ht="13.8" x14ac:dyDescent="0.2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</row>
    <row r="995" spans="1:22" ht="13.8" x14ac:dyDescent="0.2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</row>
    <row r="996" spans="1:22" ht="13.8" x14ac:dyDescent="0.2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</row>
    <row r="997" spans="1:22" ht="13.8" x14ac:dyDescent="0.2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</row>
    <row r="998" spans="1:22" ht="13.8" x14ac:dyDescent="0.25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</row>
    <row r="999" spans="1:22" ht="13.8" x14ac:dyDescent="0.25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</row>
    <row r="1000" spans="1:22" ht="13.8" x14ac:dyDescent="0.25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</row>
    <row r="1001" spans="1:22" ht="13.8" x14ac:dyDescent="0.25">
      <c r="A1001" s="1"/>
      <c r="B1001" s="1"/>
      <c r="C1001" s="1"/>
      <c r="D1001" s="1"/>
      <c r="E1001" s="1"/>
      <c r="F1001" s="1"/>
      <c r="G1001" s="1"/>
      <c r="H1001" s="1"/>
      <c r="I1001" s="1"/>
      <c r="J1001" s="1"/>
      <c r="K1001" s="1"/>
      <c r="L1001" s="1"/>
      <c r="M1001" s="1"/>
      <c r="N1001" s="1"/>
      <c r="O1001" s="1"/>
      <c r="P1001" s="1"/>
      <c r="Q1001" s="1"/>
      <c r="R1001" s="1"/>
      <c r="S1001" s="1"/>
      <c r="T1001" s="1"/>
      <c r="U1001" s="1"/>
      <c r="V1001" s="1"/>
    </row>
    <row r="1002" spans="1:22" ht="13.8" x14ac:dyDescent="0.25">
      <c r="A1002" s="1"/>
      <c r="B1002" s="1"/>
      <c r="C1002" s="1"/>
      <c r="D1002" s="1"/>
      <c r="E1002" s="1"/>
      <c r="F1002" s="1"/>
      <c r="G1002" s="1"/>
      <c r="H1002" s="1"/>
      <c r="I1002" s="1"/>
      <c r="J1002" s="1"/>
      <c r="K1002" s="1"/>
      <c r="L1002" s="1"/>
      <c r="M1002" s="1"/>
      <c r="N1002" s="1"/>
      <c r="O1002" s="1"/>
      <c r="P1002" s="1"/>
      <c r="Q1002" s="1"/>
      <c r="R1002" s="1"/>
      <c r="S1002" s="1"/>
      <c r="T1002" s="1"/>
      <c r="U1002" s="1"/>
      <c r="V1002" s="1"/>
    </row>
    <row r="1003" spans="1:22" ht="13.8" x14ac:dyDescent="0.25">
      <c r="A1003" s="1"/>
      <c r="B1003" s="1"/>
      <c r="C1003" s="1"/>
      <c r="D1003" s="1"/>
      <c r="E1003" s="1"/>
      <c r="F1003" s="1"/>
      <c r="G1003" s="1"/>
      <c r="H1003" s="1"/>
      <c r="I1003" s="1"/>
      <c r="J1003" s="1"/>
      <c r="K1003" s="1"/>
      <c r="L1003" s="1"/>
      <c r="M1003" s="1"/>
      <c r="N1003" s="1"/>
      <c r="O1003" s="1"/>
      <c r="P1003" s="1"/>
      <c r="Q1003" s="1"/>
      <c r="R1003" s="1"/>
      <c r="S1003" s="1"/>
      <c r="T1003" s="1"/>
      <c r="U1003" s="1"/>
      <c r="V1003" s="1"/>
    </row>
    <row r="1004" spans="1:22" ht="13.8" x14ac:dyDescent="0.25">
      <c r="A1004" s="1"/>
      <c r="B1004" s="1"/>
      <c r="C1004" s="1"/>
      <c r="D1004" s="1"/>
      <c r="E1004" s="1"/>
      <c r="F1004" s="1"/>
      <c r="G1004" s="1"/>
      <c r="I1004" s="1"/>
      <c r="J1004" s="1"/>
      <c r="K1004" s="1"/>
      <c r="L1004" s="1"/>
      <c r="M1004" s="1"/>
      <c r="N1004" s="1"/>
      <c r="O1004" s="1"/>
      <c r="P1004" s="1"/>
      <c r="Q1004" s="1"/>
      <c r="R1004" s="1"/>
      <c r="S1004" s="1"/>
      <c r="T1004" s="1"/>
      <c r="U1004" s="1"/>
      <c r="V1004" s="1"/>
    </row>
    <row r="1005" spans="1:22" ht="13.8" x14ac:dyDescent="0.25">
      <c r="A1005" s="1"/>
      <c r="B1005" s="1"/>
      <c r="C1005" s="1"/>
      <c r="D1005" s="1"/>
      <c r="E1005" s="1"/>
      <c r="F1005" s="1"/>
      <c r="G1005" s="1"/>
      <c r="I1005" s="1"/>
      <c r="J1005" s="1"/>
      <c r="K1005" s="1"/>
      <c r="L1005" s="1"/>
      <c r="M1005" s="1"/>
      <c r="N1005" s="1"/>
      <c r="O1005" s="1"/>
      <c r="P1005" s="1"/>
      <c r="Q1005" s="1"/>
      <c r="R1005" s="1"/>
      <c r="S1005" s="1"/>
      <c r="T1005" s="1"/>
      <c r="U1005" s="1"/>
      <c r="V1005" s="1"/>
    </row>
    <row r="1006" spans="1:22" ht="13.8" x14ac:dyDescent="0.25">
      <c r="A1006" s="1"/>
      <c r="B1006" s="1"/>
      <c r="C1006" s="1"/>
      <c r="D1006" s="1"/>
      <c r="E1006" s="1"/>
      <c r="F1006" s="1"/>
      <c r="G1006" s="1"/>
      <c r="I1006" s="1"/>
      <c r="J1006" s="1"/>
      <c r="K1006" s="1"/>
      <c r="L1006" s="1"/>
      <c r="M1006" s="1"/>
      <c r="N1006" s="1"/>
      <c r="O1006" s="1"/>
      <c r="P1006" s="1"/>
      <c r="Q1006" s="1"/>
      <c r="R1006" s="1"/>
      <c r="S1006" s="1"/>
      <c r="T1006" s="1"/>
      <c r="U1006" s="1"/>
      <c r="V1006" s="1"/>
    </row>
    <row r="1007" spans="1:22" ht="13.8" x14ac:dyDescent="0.25">
      <c r="A1007" s="1"/>
      <c r="B1007" s="1"/>
      <c r="C1007" s="1"/>
      <c r="D1007" s="1"/>
      <c r="E1007" s="1"/>
      <c r="F1007" s="1"/>
      <c r="G1007" s="1"/>
      <c r="I1007" s="1"/>
      <c r="J1007" s="1"/>
      <c r="K1007" s="1"/>
      <c r="L1007" s="1"/>
      <c r="M1007" s="1"/>
      <c r="N1007" s="1"/>
      <c r="O1007" s="1"/>
      <c r="P1007" s="1"/>
      <c r="Q1007" s="1"/>
      <c r="R1007" s="1"/>
      <c r="S1007" s="1"/>
      <c r="T1007" s="1"/>
      <c r="U1007" s="1"/>
      <c r="V1007" s="1"/>
    </row>
    <row r="1008" spans="1:22" ht="13.8" x14ac:dyDescent="0.25">
      <c r="A1008" s="1"/>
      <c r="B1008" s="1"/>
      <c r="C1008" s="1"/>
      <c r="D1008" s="1"/>
      <c r="E1008" s="1"/>
      <c r="F1008" s="1"/>
      <c r="G1008" s="1"/>
      <c r="I1008" s="1"/>
      <c r="J1008" s="1"/>
      <c r="K1008" s="1"/>
      <c r="L1008" s="1"/>
      <c r="M1008" s="1"/>
      <c r="N1008" s="1"/>
      <c r="O1008" s="1"/>
      <c r="P1008" s="1"/>
      <c r="Q1008" s="1"/>
      <c r="R1008" s="1"/>
      <c r="S1008" s="1"/>
      <c r="T1008" s="1"/>
      <c r="U1008" s="1"/>
      <c r="V1008" s="1"/>
    </row>
    <row r="1009" spans="1:22" ht="13.8" x14ac:dyDescent="0.25">
      <c r="A1009" s="1"/>
      <c r="B1009" s="1"/>
      <c r="C1009" s="1"/>
      <c r="D1009" s="1"/>
      <c r="E1009" s="1"/>
      <c r="F1009" s="1"/>
      <c r="I1009" s="1"/>
      <c r="J1009" s="1"/>
      <c r="K1009" s="1"/>
      <c r="L1009" s="1"/>
      <c r="M1009" s="1"/>
      <c r="N1009" s="1"/>
      <c r="O1009" s="1"/>
      <c r="P1009" s="1"/>
      <c r="Q1009" s="1"/>
      <c r="R1009" s="1"/>
      <c r="S1009" s="1"/>
      <c r="T1009" s="1"/>
      <c r="U1009" s="1"/>
      <c r="V1009" s="1"/>
    </row>
    <row r="1010" spans="1:22" ht="13.8" x14ac:dyDescent="0.25">
      <c r="I1010" s="1"/>
      <c r="J1010" s="1"/>
      <c r="K1010" s="1"/>
      <c r="L1010" s="1"/>
      <c r="M1010" s="1"/>
      <c r="N1010" s="1"/>
      <c r="O1010" s="1"/>
      <c r="P1010" s="1"/>
      <c r="Q1010" s="1"/>
      <c r="R1010" s="1"/>
      <c r="S1010" s="1"/>
      <c r="T1010" s="1"/>
      <c r="U1010" s="1"/>
      <c r="V1010" s="1"/>
    </row>
    <row r="1011" spans="1:22" ht="13.8" x14ac:dyDescent="0.25">
      <c r="I1011" s="1"/>
      <c r="J1011" s="1"/>
      <c r="K1011" s="1"/>
      <c r="L1011" s="1"/>
      <c r="M1011" s="1"/>
      <c r="N1011" s="1"/>
      <c r="O1011" s="1"/>
      <c r="P1011" s="1"/>
      <c r="Q1011" s="1"/>
      <c r="R1011" s="1"/>
      <c r="S1011" s="1"/>
      <c r="T1011" s="1"/>
      <c r="U1011" s="1"/>
      <c r="V1011" s="1"/>
    </row>
    <row r="1012" spans="1:22" ht="13.8" x14ac:dyDescent="0.25">
      <c r="I1012" s="1"/>
      <c r="J1012" s="1"/>
      <c r="K1012" s="1"/>
      <c r="L1012" s="1"/>
      <c r="M1012" s="1"/>
      <c r="N1012" s="1"/>
      <c r="O1012" s="1"/>
      <c r="P1012" s="1"/>
      <c r="Q1012" s="1"/>
      <c r="R1012" s="1"/>
      <c r="S1012" s="1"/>
      <c r="T1012" s="1"/>
      <c r="U1012" s="1"/>
      <c r="V1012" s="1"/>
    </row>
    <row r="1013" spans="1:22" ht="15.75" customHeight="1" x14ac:dyDescent="0.25">
      <c r="I1013" s="1"/>
      <c r="J1013" s="1"/>
      <c r="K1013" s="1"/>
      <c r="L1013" s="1"/>
      <c r="M1013" s="1"/>
      <c r="N1013" s="1"/>
      <c r="O1013" s="1"/>
      <c r="P1013" s="1"/>
      <c r="Q1013" s="1"/>
      <c r="R1013" s="1"/>
      <c r="S1013" s="1"/>
      <c r="T1013" s="1"/>
      <c r="U1013" s="1"/>
      <c r="V1013" s="1"/>
    </row>
    <row r="1014" spans="1:22" ht="15.75" customHeight="1" x14ac:dyDescent="0.25">
      <c r="I1014" s="1"/>
      <c r="J1014" s="1"/>
      <c r="K1014" s="1"/>
      <c r="L1014" s="1"/>
      <c r="M1014" s="1"/>
      <c r="N1014" s="1"/>
      <c r="O1014" s="1"/>
      <c r="P1014" s="1"/>
      <c r="Q1014" s="1"/>
      <c r="R1014" s="1"/>
      <c r="S1014" s="1"/>
      <c r="T1014" s="1"/>
      <c r="U1014" s="1"/>
      <c r="V1014" s="1"/>
    </row>
  </sheetData>
  <sheetProtection algorithmName="SHA-512" hashValue="odqtHg/rF/+icY1H1UHlCdVg/qJgmfNS3np1NHp6JRGYgDc6gSA7RjBETSiZ1UqS+CZkRK4hApAUoflh4F3chQ==" saltValue="W1GdrwwQhqL9+hf66S54bw==" spinCount="100000" sheet="1" objects="1" scenarios="1" sort="0"/>
  <protectedRanges>
    <protectedRange sqref="A12:H34" name="Rango1"/>
  </protectedRanges>
  <mergeCells count="2">
    <mergeCell ref="A1:B7"/>
    <mergeCell ref="C1:H7"/>
  </mergeCells>
  <phoneticPr fontId="11" type="noConversion"/>
  <dataValidations count="4">
    <dataValidation type="decimal" operator="greaterThan" allowBlank="1" showInputMessage="1" showErrorMessage="1" sqref="B10:B11 F13:F33" xr:uid="{14311E34-7051-40E8-BC75-ED7F38926CC3}">
      <formula1>0</formula1>
    </dataValidation>
    <dataValidation type="list" allowBlank="1" showInputMessage="1" showErrorMessage="1" sqref="D13:D33" xr:uid="{8D8154C0-263B-4315-8CFA-FED10563D011}">
      <formula1>"Metálico,Especie"</formula1>
    </dataValidation>
    <dataValidation type="list" allowBlank="1" showInputMessage="1" showErrorMessage="1" sqref="E13:E33" xr:uid="{2FA6FCDE-A455-48EE-ABB0-E253FE01E35A}">
      <formula1>"Recibido,Asegurado,Pendiente"</formula1>
    </dataValidation>
    <dataValidation type="list" allowBlank="1" showInputMessage="1" showErrorMessage="1" sqref="C13:C33" xr:uid="{8D4D324F-10A0-44BD-80B5-E8760F3F622B}">
      <formula1>"Art.34,Art.39,Inversión Privada,Preventa,Fonprocine,Fondo Ibermedia,Otro fondo público extranjero"</formula1>
    </dataValidation>
  </dataValidations>
  <printOptions horizontalCentered="1"/>
  <pageMargins left="0.7" right="0.7" top="0.75" bottom="0.75" header="0" footer="0"/>
  <pageSetup scale="50" fitToHeight="0" pageOrder="overThenDown" orientation="portrait" r:id="rId1"/>
  <drawing r:id="rId2"/>
  <tableParts count="1">
    <tablePart r:id="rId3"/>
  </tablePart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3A871600-FB20-4213-B9B4-FDB1AEB2233B}">
          <x14:formula1>
            <xm:f>'Lista de paises'!$A$2:$A$52</xm:f>
          </x14:formula1>
          <xm:sqref>A13:A33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862764-952C-4446-9EF8-12C2F771B3FD}">
  <sheetPr codeName="Hoja3"/>
  <dimension ref="A1:A52"/>
  <sheetViews>
    <sheetView workbookViewId="0">
      <selection activeCell="A37" sqref="A37:XFD37"/>
    </sheetView>
  </sheetViews>
  <sheetFormatPr baseColWidth="10" defaultRowHeight="13.2" x14ac:dyDescent="0.25"/>
  <cols>
    <col min="1" max="1" width="20.6640625" bestFit="1" customWidth="1"/>
  </cols>
  <sheetData>
    <row r="1" spans="1:1" ht="13.8" x14ac:dyDescent="0.25">
      <c r="A1" s="18" t="s">
        <v>9</v>
      </c>
    </row>
    <row r="2" spans="1:1" x14ac:dyDescent="0.25">
      <c r="A2" t="s">
        <v>13</v>
      </c>
    </row>
    <row r="3" spans="1:1" x14ac:dyDescent="0.25">
      <c r="A3" t="s">
        <v>17</v>
      </c>
    </row>
    <row r="4" spans="1:1" x14ac:dyDescent="0.25">
      <c r="A4" t="s">
        <v>18</v>
      </c>
    </row>
    <row r="5" spans="1:1" x14ac:dyDescent="0.25">
      <c r="A5" t="s">
        <v>19</v>
      </c>
    </row>
    <row r="6" spans="1:1" x14ac:dyDescent="0.25">
      <c r="A6" t="s">
        <v>20</v>
      </c>
    </row>
    <row r="7" spans="1:1" x14ac:dyDescent="0.25">
      <c r="A7" t="s">
        <v>21</v>
      </c>
    </row>
    <row r="8" spans="1:1" x14ac:dyDescent="0.25">
      <c r="A8" t="s">
        <v>22</v>
      </c>
    </row>
    <row r="9" spans="1:1" x14ac:dyDescent="0.25">
      <c r="A9" t="s">
        <v>23</v>
      </c>
    </row>
    <row r="10" spans="1:1" x14ac:dyDescent="0.25">
      <c r="A10" t="s">
        <v>24</v>
      </c>
    </row>
    <row r="11" spans="1:1" x14ac:dyDescent="0.25">
      <c r="A11" t="s">
        <v>25</v>
      </c>
    </row>
    <row r="12" spans="1:1" x14ac:dyDescent="0.25">
      <c r="A12" t="s">
        <v>26</v>
      </c>
    </row>
    <row r="13" spans="1:1" x14ac:dyDescent="0.25">
      <c r="A13" t="s">
        <v>27</v>
      </c>
    </row>
    <row r="14" spans="1:1" x14ac:dyDescent="0.25">
      <c r="A14" t="s">
        <v>28</v>
      </c>
    </row>
    <row r="15" spans="1:1" x14ac:dyDescent="0.25">
      <c r="A15" t="s">
        <v>29</v>
      </c>
    </row>
    <row r="16" spans="1:1" x14ac:dyDescent="0.25">
      <c r="A16" t="s">
        <v>30</v>
      </c>
    </row>
    <row r="17" spans="1:1" x14ac:dyDescent="0.25">
      <c r="A17" t="s">
        <v>31</v>
      </c>
    </row>
    <row r="18" spans="1:1" x14ac:dyDescent="0.25">
      <c r="A18" t="s">
        <v>32</v>
      </c>
    </row>
    <row r="19" spans="1:1" x14ac:dyDescent="0.25">
      <c r="A19" t="s">
        <v>33</v>
      </c>
    </row>
    <row r="20" spans="1:1" x14ac:dyDescent="0.25">
      <c r="A20" t="s">
        <v>34</v>
      </c>
    </row>
    <row r="21" spans="1:1" x14ac:dyDescent="0.25">
      <c r="A21" t="s">
        <v>35</v>
      </c>
    </row>
    <row r="22" spans="1:1" x14ac:dyDescent="0.25">
      <c r="A22" t="s">
        <v>36</v>
      </c>
    </row>
    <row r="23" spans="1:1" x14ac:dyDescent="0.25">
      <c r="A23" t="s">
        <v>37</v>
      </c>
    </row>
    <row r="24" spans="1:1" x14ac:dyDescent="0.25">
      <c r="A24" t="s">
        <v>38</v>
      </c>
    </row>
    <row r="25" spans="1:1" x14ac:dyDescent="0.25">
      <c r="A25" t="s">
        <v>39</v>
      </c>
    </row>
    <row r="26" spans="1:1" x14ac:dyDescent="0.25">
      <c r="A26" t="s">
        <v>40</v>
      </c>
    </row>
    <row r="27" spans="1:1" x14ac:dyDescent="0.25">
      <c r="A27" t="s">
        <v>41</v>
      </c>
    </row>
    <row r="28" spans="1:1" x14ac:dyDescent="0.25">
      <c r="A28" t="s">
        <v>42</v>
      </c>
    </row>
    <row r="29" spans="1:1" x14ac:dyDescent="0.25">
      <c r="A29" t="s">
        <v>43</v>
      </c>
    </row>
    <row r="30" spans="1:1" x14ac:dyDescent="0.25">
      <c r="A30" t="s">
        <v>44</v>
      </c>
    </row>
    <row r="31" spans="1:1" x14ac:dyDescent="0.25">
      <c r="A31" t="s">
        <v>45</v>
      </c>
    </row>
    <row r="32" spans="1:1" x14ac:dyDescent="0.25">
      <c r="A32" t="s">
        <v>46</v>
      </c>
    </row>
    <row r="33" spans="1:1" x14ac:dyDescent="0.25">
      <c r="A33" t="s">
        <v>47</v>
      </c>
    </row>
    <row r="34" spans="1:1" x14ac:dyDescent="0.25">
      <c r="A34" t="s">
        <v>48</v>
      </c>
    </row>
    <row r="35" spans="1:1" x14ac:dyDescent="0.25">
      <c r="A35" t="s">
        <v>49</v>
      </c>
    </row>
    <row r="36" spans="1:1" x14ac:dyDescent="0.25">
      <c r="A36" t="s">
        <v>50</v>
      </c>
    </row>
    <row r="37" spans="1:1" x14ac:dyDescent="0.25">
      <c r="A37" t="s">
        <v>52</v>
      </c>
    </row>
    <row r="38" spans="1:1" x14ac:dyDescent="0.25">
      <c r="A38" t="s">
        <v>53</v>
      </c>
    </row>
    <row r="39" spans="1:1" x14ac:dyDescent="0.25">
      <c r="A39" t="s">
        <v>54</v>
      </c>
    </row>
    <row r="40" spans="1:1" x14ac:dyDescent="0.25">
      <c r="A40" t="s">
        <v>55</v>
      </c>
    </row>
    <row r="41" spans="1:1" x14ac:dyDescent="0.25">
      <c r="A41" t="s">
        <v>56</v>
      </c>
    </row>
    <row r="42" spans="1:1" x14ac:dyDescent="0.25">
      <c r="A42" t="s">
        <v>57</v>
      </c>
    </row>
    <row r="43" spans="1:1" x14ac:dyDescent="0.25">
      <c r="A43" t="s">
        <v>58</v>
      </c>
    </row>
    <row r="44" spans="1:1" x14ac:dyDescent="0.25">
      <c r="A44" t="s">
        <v>59</v>
      </c>
    </row>
    <row r="45" spans="1:1" x14ac:dyDescent="0.25">
      <c r="A45" t="s">
        <v>60</v>
      </c>
    </row>
    <row r="46" spans="1:1" x14ac:dyDescent="0.25">
      <c r="A46" t="s">
        <v>61</v>
      </c>
    </row>
    <row r="47" spans="1:1" x14ac:dyDescent="0.25">
      <c r="A47" t="s">
        <v>62</v>
      </c>
    </row>
    <row r="48" spans="1:1" x14ac:dyDescent="0.25">
      <c r="A48" t="s">
        <v>63</v>
      </c>
    </row>
    <row r="49" spans="1:1" x14ac:dyDescent="0.25">
      <c r="A49" t="s">
        <v>64</v>
      </c>
    </row>
    <row r="50" spans="1:1" x14ac:dyDescent="0.25">
      <c r="A50" t="s">
        <v>65</v>
      </c>
    </row>
    <row r="51" spans="1:1" x14ac:dyDescent="0.25">
      <c r="A51" t="s">
        <v>66</v>
      </c>
    </row>
    <row r="52" spans="1:1" x14ac:dyDescent="0.25">
      <c r="A52" t="s">
        <v>51</v>
      </c>
    </row>
  </sheetData>
  <sheetProtection sheet="1" objects="1" scenarios="1" selectLockedCells="1" selectUnlockedCells="1"/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Introducción</vt:lpstr>
      <vt:lpstr>Plan Financiamiento</vt:lpstr>
      <vt:lpstr>Lista de paises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Victor Edwardo Borge De los Santos</dc:creator>
  <cp:lastModifiedBy>Victor Edwardo Borge De los Santos</cp:lastModifiedBy>
  <cp:lastPrinted>2025-07-07T13:46:58Z</cp:lastPrinted>
  <dcterms:created xsi:type="dcterms:W3CDTF">2025-05-29T15:34:39Z</dcterms:created>
  <dcterms:modified xsi:type="dcterms:W3CDTF">2025-08-19T15:54:39Z</dcterms:modified>
</cp:coreProperties>
</file>